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衔接资金" sheetId="1" r:id="rId1"/>
  </sheets>
  <externalReferences>
    <externalReference r:id="rId2"/>
  </externalReferences>
  <definedNames>
    <definedName name="_xlnm._FilterDatabase" localSheetId="0" hidden="1">衔接资金!$A$7:$AA$10</definedName>
    <definedName name="_xlnm.Print_Titles" localSheetId="0">衔接资金!$2:$7</definedName>
    <definedName name="_xlnm.Print_Area" localSheetId="0">衔接资金!$A$1:$AA$10</definedName>
    <definedName name="优势特色产业发展">[1]项目类型公式不可删除!$A$2:$A$11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<sst xmlns="http://schemas.openxmlformats.org/spreadsheetml/2006/main" count="65" uniqueCount="61">
  <si>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附件1</t>
  </si>
  <si>
    <t>元宝山区2025年中央财政衔接推进乡村振兴补助资金使用及项目安排情况统计表</t>
  </si>
  <si>
    <t>序号</t>
  </si>
  <si>
    <t>项目信息</t>
  </si>
  <si>
    <t>资金规模和筹资方式（万元）</t>
  </si>
  <si>
    <t>主管部门</t>
  </si>
  <si>
    <t>项目绩效</t>
  </si>
  <si>
    <t>备注</t>
  </si>
  <si>
    <t>项目名称</t>
  </si>
  <si>
    <t>项目类别</t>
  </si>
  <si>
    <t>建设性质</t>
  </si>
  <si>
    <t>实施地点</t>
  </si>
  <si>
    <t>计划实施年度</t>
  </si>
  <si>
    <t>实施单位</t>
  </si>
  <si>
    <t>建设任务</t>
  </si>
  <si>
    <t>资金规模</t>
  </si>
  <si>
    <t>资金筹措方式</t>
  </si>
  <si>
    <t>预计受益情况</t>
  </si>
  <si>
    <t>绩效目标</t>
  </si>
  <si>
    <t>群众参与</t>
  </si>
  <si>
    <t>利益联结机制</t>
  </si>
  <si>
    <t>类型Ⅰ</t>
  </si>
  <si>
    <t>类型Ⅱ</t>
  </si>
  <si>
    <t>类型Ⅲ</t>
  </si>
  <si>
    <t>财政专项资金（衔接资金）</t>
  </si>
  <si>
    <t>其他</t>
  </si>
  <si>
    <t>受益村</t>
  </si>
  <si>
    <t>受益人口</t>
  </si>
  <si>
    <t>小计</t>
  </si>
  <si>
    <t>中央</t>
  </si>
  <si>
    <t>自治区</t>
  </si>
  <si>
    <t>市级</t>
  </si>
  <si>
    <t>旗县</t>
  </si>
  <si>
    <t>出列贫困村</t>
  </si>
  <si>
    <t>符合条件的非贫困村</t>
  </si>
  <si>
    <t>其中：脱贫人口</t>
  </si>
  <si>
    <t>合   计</t>
  </si>
  <si>
    <t>平庄镇现代化农业产业园区三期建设项目</t>
  </si>
  <si>
    <t>优势特色产业发展</t>
  </si>
  <si>
    <t>其他产业</t>
  </si>
  <si>
    <t>设施农业</t>
  </si>
  <si>
    <t>新建</t>
  </si>
  <si>
    <t>平庄镇大三家村</t>
  </si>
  <si>
    <t>2025年4月1日至2025年11月30日</t>
  </si>
  <si>
    <t>平庄镇</t>
  </si>
  <si>
    <t>计划建设集种植、菌类培育、育苗为一体的多功能高标准冷棚（宽18米、顶高6米）12栋，1080延长米，19440平方米；建设育苗操作棚室（长60米，宽10米，顶高5米）1栋，600平方米。</t>
  </si>
  <si>
    <t>区农牧局</t>
  </si>
  <si>
    <t>（一）经济效益：项目建成后，每年按照不低于投入上级财政资金5%的标准收取收益金（随政策调整）。
（二）社会效益：项目建设有利于消化剩余劳动力，保持社会的稳定，可带动20名劳动力就业。
（三）生态效益：该项目的实施不会对周边生态造成影响，有助于打造宜居农村，推动产城融合发展。</t>
  </si>
  <si>
    <t>项目实施及资金使用全部公开并接受群众监督。</t>
  </si>
  <si>
    <t>（一）资产权属：项目由平庄镇人民政府组织实施，财政资金形成的固定资产分别归东六家村、五支箭村集体所有，其中125万元资产归东六家村、291万元（含中央少数民族发展任务资金166万元）资产归五支箭村进行确权。
（二）运营模式：租赁经营
（三）带动农户生产发展情况：项目建设能有效发展集体产业，积累集体资本，促进团结带领村民进一步加快推进乡村振兴建设；可有效带动带动就业困难群体和村民就业，增加农民收入。
（四）吸纳劳动力务工就业情况：项目建设有利于消化剩余劳动力，保持社会的稳定，可带动20名劳动力就业。
（五）资产收益情况：每年按照不低于投入上级财政资金5%的标准收取收益金（随政策调整）。
（六）收益金投向：收益金全部上交镇政府。其中镇政府统筹使用20%，用于镇级巩固拓展脱贫攻坚成果、全面推进乡村振兴；东六家村、五支箭村统筹使用80%，用于村级巩固拓展脱贫攻坚成果、全面推进乡村振兴及项目资产运行管护，参与村内项目建设和生产发展等奖励补助、购买“防贫保险”、项目资产后续管护、小型公益性基础设施建设、农村人居环境整治提升、推广“清单制”“积分制”等乡村治理，还可用于壮大村集体经济、优势特色产业发展与提质增效，以及其它与巩固拓展脱贫攻坚成果和推进乡村振兴的相关项目。</t>
  </si>
  <si>
    <t>风水沟镇兴隆坡村人畜分离（二期）项目</t>
  </si>
  <si>
    <t>生产项目</t>
  </si>
  <si>
    <t>养殖业基地</t>
  </si>
  <si>
    <t>续建</t>
  </si>
  <si>
    <t>风水沟镇兴隆坡村</t>
  </si>
  <si>
    <t>2024年8月1日至2025年6月30日</t>
  </si>
  <si>
    <t>风水沟镇</t>
  </si>
  <si>
    <t>计划建设肉牛养殖院舍4栋，其中包括4栋棚舍4000平方米，4个附属用房132平方米，拌料库448平方米。其中2024年财政衔接推进乡村振兴补助资金（少数民族发展任务）65万元（中央财政衔资金31万，自治区级财政衔接资金34万）实施4栋肉牛养殖棚舍及附属用房、拌料库前期土地平整及施工备料工作，2025年度中央少数民族发展任务资金87万元及自筹资金15.2万元用于4栋肉牛养殖棚舍4000平方米及附属用房132平方米、拌料库448平方米施工建设工作。</t>
  </si>
  <si>
    <t>区委组织部、区农牧局</t>
  </si>
  <si>
    <t>1.经济效益：项目建成后，每年按照不低于投入财政衔接资金5%的标准收取收益金（随政策调整）。项目建成后，可以带动村主导产业提档升级，壮大肉牛养殖产业，增加全村肉牛存栏量约400头。为有劳动能力的脱贫人口提供就业机会，预计可吸纳8人务工就业，其中带动本地监测对象或脱贫人口2人实现稳定就业，带动6人以上的一般农户稳定就业或灵活就业超过100天，预计年人均增收5000元以上。完成2024年65万元衔接资金建设内容即完成2024年本项目建设任务。
2.社会效益：一是把产业与巩固拓展脱贫攻坚成果，推动脱贫攻坚与乡村振兴有效衔接融合在一起，利用财政资金做强产业，发展基础设施建设，提高资金的使用效益。二是以发展富民产业为目标，为全镇巩固拓展脱贫攻坚成果，实现脱贫攻坚与乡村振兴有效衔接提供强有力的保障。
3.生态效益：解决兴隆坡村规模化养牛小区与村民住房混杂问题，提升村容村貌。</t>
  </si>
  <si>
    <t>项目建成后，产权归兴隆坡村集体所有，由兴隆坡村委会管理。按照不低于投入财政衔接资金5%的标准提取收益金。其中，50%用于兴隆坡村项目资产运行管护、开发公益岗位、奖励补助、鼓励群众参加村内项目建设和发展等劳动、购买“扶贫项目资产保险”、扶贫项目资产后续管护、小型公益性基础设施建设等，还可用于壮大嘎查村集体经济、优势特色产业发展与提质增效，以及其他与巩固拓展脱贫攻坚成果和推进乡村振兴的相关项目；另外50%统筹用于全镇脱贫（监测）人口公益岗工资、基础设施维护、特困人员临时救助、积分制管理等。同时带动务工就业8人，其中脱贫人口（监测人口）2人，预计年人均增收5000元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</si>
</sst>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left" vertical="center" wrapText="1"/>
    </xf>
    <xf numFmtId="176" fontId="9" fillId="0" borderId="2" xfId="49" applyNumberFormat="1" applyFont="1" applyFill="1" applyBorder="1" applyAlignment="1">
      <alignment horizontal="center" vertical="center" wrapText="1"/>
    </xf>
    <xf numFmtId="176" fontId="9" fillId="2" borderId="2" xfId="49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176" fontId="11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5&#24180;&#39033;&#30446;\2025&#24180;&#39033;&#30446;&#26032;&#22686;&#21644;&#35843;&#25972;&#25209;&#22797;\&#25253;&#22791;&#34920;(&#20803;&#23453;&#23665;&#2130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项目清单"/>
      <sheetName val="附件2分产业统计"/>
      <sheetName val="附件3分重点工作"/>
      <sheetName val="项目类型公式不可删除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view="pageBreakPreview" zoomScale="55" zoomScaleNormal="100" workbookViewId="0">
      <pane ySplit="7" topLeftCell="A8" activePane="bottomLeft" state="frozen"/>
      <selection/>
      <selection pane="bottomLeft" activeCell="T9" sqref="T9"/>
    </sheetView>
  </sheetViews>
  <sheetFormatPr defaultColWidth="9" defaultRowHeight="13.05"/>
  <cols>
    <col min="1" max="1" width="4.38983050847458" style="4" customWidth="1"/>
    <col min="2" max="2" width="9.99152542372881" customWidth="1"/>
    <col min="3" max="3" width="6.75423728813559" customWidth="1"/>
    <col min="4" max="4" width="5.64406779661017" customWidth="1"/>
    <col min="5" max="5" width="4.23728813559322" customWidth="1"/>
    <col min="6" max="6" width="4.99152542372881" customWidth="1"/>
    <col min="7" max="7" width="7.5" customWidth="1"/>
    <col min="8" max="8" width="8.53389830508475" style="5" customWidth="1"/>
    <col min="9" max="9" width="7.33898305084746" customWidth="1"/>
    <col min="10" max="10" width="60.8983050847458" style="6" customWidth="1"/>
    <col min="11" max="11" width="9.45762711864407" customWidth="1"/>
    <col min="12" max="12" width="15.1779661016949" customWidth="1"/>
    <col min="13" max="13" width="8.52542372881356" customWidth="1"/>
    <col min="14" max="14" width="9.84745762711864" customWidth="1"/>
    <col min="15" max="15" width="11.7796610169492" customWidth="1"/>
    <col min="16" max="16" width="12.135593220339" customWidth="1"/>
    <col min="17" max="17" width="7.67796610169492" customWidth="1"/>
    <col min="18" max="18" width="5.5" customWidth="1"/>
    <col min="19" max="19" width="7.1271186440678" style="4" customWidth="1"/>
    <col min="20" max="22" width="7.1271186440678" customWidth="1"/>
    <col min="23" max="23" width="9" style="7" customWidth="1"/>
    <col min="24" max="24" width="40.5338983050847" style="7" customWidth="1"/>
    <col min="25" max="25" width="11.6271186440678" style="8" customWidth="1"/>
    <col min="26" max="26" width="56.5932203389831" style="6" customWidth="1"/>
    <col min="27" max="27" width="9.6271186440678" style="6" customWidth="1"/>
  </cols>
  <sheetData>
    <row r="1" ht="22.9" spans="1:2">
      <c r="A1" s="9" t="s">
        <v>0</v>
      </c>
      <c r="B1" s="9"/>
    </row>
    <row r="2" ht="43" customHeight="1" spans="1:2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27"/>
      <c r="Y2" s="10"/>
      <c r="Z2" s="27"/>
      <c r="AA2" s="10"/>
    </row>
    <row r="3" ht="31" customHeight="1" spans="1:27">
      <c r="A3" s="11" t="s">
        <v>2</v>
      </c>
      <c r="B3" s="12" t="s">
        <v>3</v>
      </c>
      <c r="C3" s="12"/>
      <c r="D3" s="12"/>
      <c r="E3" s="12"/>
      <c r="F3" s="12"/>
      <c r="G3" s="12"/>
      <c r="H3" s="12"/>
      <c r="I3" s="12"/>
      <c r="J3" s="20"/>
      <c r="K3" s="21" t="s">
        <v>4</v>
      </c>
      <c r="L3" s="22"/>
      <c r="M3" s="22"/>
      <c r="N3" s="22"/>
      <c r="O3" s="22"/>
      <c r="P3" s="22"/>
      <c r="Q3" s="28"/>
      <c r="R3" s="11" t="s">
        <v>5</v>
      </c>
      <c r="S3" s="29" t="s">
        <v>6</v>
      </c>
      <c r="T3" s="29"/>
      <c r="U3" s="29"/>
      <c r="V3" s="29"/>
      <c r="W3" s="29"/>
      <c r="X3" s="30"/>
      <c r="Y3" s="29"/>
      <c r="Z3" s="30"/>
      <c r="AA3" s="31" t="s">
        <v>7</v>
      </c>
    </row>
    <row r="4" ht="27" customHeight="1" spans="1:27">
      <c r="A4" s="13"/>
      <c r="B4" s="11" t="s">
        <v>8</v>
      </c>
      <c r="C4" s="12" t="s">
        <v>9</v>
      </c>
      <c r="D4" s="12"/>
      <c r="E4" s="12"/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2" t="s">
        <v>16</v>
      </c>
      <c r="M4" s="12"/>
      <c r="N4" s="12"/>
      <c r="O4" s="12"/>
      <c r="P4" s="12"/>
      <c r="Q4" s="12"/>
      <c r="R4" s="13"/>
      <c r="S4" s="31" t="s">
        <v>17</v>
      </c>
      <c r="T4" s="31"/>
      <c r="U4" s="31"/>
      <c r="V4" s="31"/>
      <c r="W4" s="32"/>
      <c r="X4" s="31" t="s">
        <v>18</v>
      </c>
      <c r="Y4" s="31" t="s">
        <v>19</v>
      </c>
      <c r="Z4" s="31" t="s">
        <v>20</v>
      </c>
      <c r="AA4" s="31"/>
    </row>
    <row r="5" ht="18" customHeight="1" spans="1:27">
      <c r="A5" s="13"/>
      <c r="B5" s="13"/>
      <c r="C5" s="11" t="s">
        <v>21</v>
      </c>
      <c r="D5" s="11" t="s">
        <v>22</v>
      </c>
      <c r="E5" s="11" t="s">
        <v>23</v>
      </c>
      <c r="F5" s="13"/>
      <c r="G5" s="13"/>
      <c r="H5" s="13"/>
      <c r="I5" s="13"/>
      <c r="J5" s="13"/>
      <c r="K5" s="13"/>
      <c r="L5" s="14" t="s">
        <v>24</v>
      </c>
      <c r="M5" s="14"/>
      <c r="N5" s="14"/>
      <c r="O5" s="14"/>
      <c r="P5" s="14"/>
      <c r="Q5" s="13" t="s">
        <v>25</v>
      </c>
      <c r="R5" s="13"/>
      <c r="S5" s="31" t="s">
        <v>26</v>
      </c>
      <c r="T5" s="31"/>
      <c r="U5" s="31"/>
      <c r="V5" s="31" t="s">
        <v>27</v>
      </c>
      <c r="W5" s="32"/>
      <c r="X5" s="31"/>
      <c r="Y5" s="31"/>
      <c r="Z5" s="31"/>
      <c r="AA5" s="31"/>
    </row>
    <row r="6" s="1" customFormat="1" ht="30" customHeight="1" spans="1:2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 t="s">
        <v>28</v>
      </c>
      <c r="M6" s="13" t="s">
        <v>29</v>
      </c>
      <c r="N6" s="13" t="s">
        <v>30</v>
      </c>
      <c r="O6" s="13" t="s">
        <v>31</v>
      </c>
      <c r="P6" s="13" t="s">
        <v>32</v>
      </c>
      <c r="Q6" s="13"/>
      <c r="R6" s="13"/>
      <c r="S6" s="31" t="s">
        <v>28</v>
      </c>
      <c r="T6" s="31" t="s">
        <v>33</v>
      </c>
      <c r="U6" s="31" t="s">
        <v>34</v>
      </c>
      <c r="V6" s="31" t="s">
        <v>28</v>
      </c>
      <c r="W6" s="31" t="s">
        <v>35</v>
      </c>
      <c r="X6" s="31"/>
      <c r="Y6" s="31"/>
      <c r="Z6" s="31"/>
      <c r="AA6" s="31"/>
    </row>
    <row r="7" s="1" customFormat="1" ht="30" customHeight="1" spans="1:27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31"/>
      <c r="T7" s="31"/>
      <c r="U7" s="31"/>
      <c r="V7" s="31"/>
      <c r="W7" s="31"/>
      <c r="X7" s="31"/>
      <c r="Y7" s="31"/>
      <c r="Z7" s="31"/>
      <c r="AA7" s="31"/>
    </row>
    <row r="8" s="2" customFormat="1" ht="30" customHeight="1" spans="1:27">
      <c r="A8" s="15" t="s">
        <v>36</v>
      </c>
      <c r="B8" s="16"/>
      <c r="C8" s="16"/>
      <c r="D8" s="16"/>
      <c r="E8" s="16"/>
      <c r="F8" s="16"/>
      <c r="G8" s="16"/>
      <c r="H8" s="16"/>
      <c r="I8" s="16"/>
      <c r="J8" s="23"/>
      <c r="K8" s="24">
        <f t="shared" ref="K8:Q8" si="0">SUM(K9:K10)</f>
        <v>552.2</v>
      </c>
      <c r="L8" s="24">
        <f t="shared" si="0"/>
        <v>503</v>
      </c>
      <c r="M8" s="24">
        <f t="shared" si="0"/>
        <v>393</v>
      </c>
      <c r="N8" s="24">
        <f t="shared" si="0"/>
        <v>60</v>
      </c>
      <c r="O8" s="24">
        <f t="shared" si="0"/>
        <v>25</v>
      </c>
      <c r="P8" s="24">
        <f t="shared" si="0"/>
        <v>25</v>
      </c>
      <c r="Q8" s="24">
        <f t="shared" si="0"/>
        <v>49.2</v>
      </c>
      <c r="R8" s="33"/>
      <c r="S8" s="34"/>
      <c r="T8" s="34"/>
      <c r="U8" s="34"/>
      <c r="V8" s="34"/>
      <c r="W8" s="34"/>
      <c r="X8" s="35"/>
      <c r="Y8" s="34"/>
      <c r="Z8" s="35"/>
      <c r="AA8" s="34"/>
    </row>
    <row r="9" customFormat="1" ht="375" customHeight="1" spans="1:27">
      <c r="A9" s="17">
        <v>1</v>
      </c>
      <c r="B9" s="18" t="s">
        <v>37</v>
      </c>
      <c r="C9" s="18" t="s">
        <v>38</v>
      </c>
      <c r="D9" s="18" t="s">
        <v>39</v>
      </c>
      <c r="E9" s="18" t="s">
        <v>40</v>
      </c>
      <c r="F9" s="19" t="s">
        <v>41</v>
      </c>
      <c r="G9" s="18" t="s">
        <v>42</v>
      </c>
      <c r="H9" s="18" t="s">
        <v>43</v>
      </c>
      <c r="I9" s="18" t="s">
        <v>44</v>
      </c>
      <c r="J9" s="25" t="s">
        <v>45</v>
      </c>
      <c r="K9" s="19">
        <v>450</v>
      </c>
      <c r="L9" s="19">
        <v>416</v>
      </c>
      <c r="M9" s="19">
        <v>306</v>
      </c>
      <c r="N9" s="19">
        <v>60</v>
      </c>
      <c r="O9" s="19">
        <v>25</v>
      </c>
      <c r="P9" s="19">
        <v>25</v>
      </c>
      <c r="Q9" s="36">
        <v>34</v>
      </c>
      <c r="R9" s="19" t="s">
        <v>46</v>
      </c>
      <c r="S9" s="19">
        <v>2</v>
      </c>
      <c r="T9" s="19"/>
      <c r="U9" s="19">
        <v>2</v>
      </c>
      <c r="V9" s="19">
        <v>22</v>
      </c>
      <c r="W9" s="19">
        <v>2</v>
      </c>
      <c r="X9" s="26" t="s">
        <v>47</v>
      </c>
      <c r="Y9" s="19" t="s">
        <v>48</v>
      </c>
      <c r="Z9" s="26" t="s">
        <v>49</v>
      </c>
      <c r="AA9" s="37"/>
    </row>
    <row r="10" s="3" customFormat="1" ht="377" customHeight="1" spans="1:27">
      <c r="A10" s="17">
        <v>2</v>
      </c>
      <c r="B10" s="19" t="s">
        <v>50</v>
      </c>
      <c r="C10" s="19" t="s">
        <v>38</v>
      </c>
      <c r="D10" s="19" t="s">
        <v>51</v>
      </c>
      <c r="E10" s="19" t="s">
        <v>52</v>
      </c>
      <c r="F10" s="19" t="s">
        <v>53</v>
      </c>
      <c r="G10" s="19" t="s">
        <v>54</v>
      </c>
      <c r="H10" s="19" t="s">
        <v>55</v>
      </c>
      <c r="I10" s="19" t="s">
        <v>56</v>
      </c>
      <c r="J10" s="26" t="s">
        <v>57</v>
      </c>
      <c r="K10" s="19">
        <v>102.2</v>
      </c>
      <c r="L10" s="19">
        <v>87</v>
      </c>
      <c r="M10" s="19">
        <v>87</v>
      </c>
      <c r="N10" s="19"/>
      <c r="O10" s="19"/>
      <c r="P10" s="19"/>
      <c r="Q10" s="19">
        <v>15.2</v>
      </c>
      <c r="R10" s="19" t="s">
        <v>58</v>
      </c>
      <c r="S10" s="19">
        <v>1</v>
      </c>
      <c r="T10" s="19"/>
      <c r="U10" s="19">
        <v>1</v>
      </c>
      <c r="V10" s="19">
        <v>1042</v>
      </c>
      <c r="W10" s="19">
        <v>10</v>
      </c>
      <c r="X10" s="26" t="s">
        <v>59</v>
      </c>
      <c r="Y10" s="19" t="s">
        <v>48</v>
      </c>
      <c r="Z10" s="26" t="s">
        <v>60</v>
      </c>
      <c r="AA10" s="37"/>
    </row>
  </sheetData>
  <autoFilter xmlns:etc="http://www.wps.cn/officeDocument/2017/etCustomData" ref="A7:AA10" etc:filterBottomFollowUsedRange="0">
    <extLst/>
  </autoFilter>
  <mergeCells count="39">
    <mergeCell ref="A1:B1"/>
    <mergeCell ref="A2:AA2"/>
    <mergeCell ref="B3:J3"/>
    <mergeCell ref="K3:Q3"/>
    <mergeCell ref="S3:Z3"/>
    <mergeCell ref="C4:E4"/>
    <mergeCell ref="L4:Q4"/>
    <mergeCell ref="S4:W4"/>
    <mergeCell ref="L5:P5"/>
    <mergeCell ref="S5:U5"/>
    <mergeCell ref="V5:W5"/>
    <mergeCell ref="A8:J8"/>
    <mergeCell ref="A3:A7"/>
    <mergeCell ref="B4:B7"/>
    <mergeCell ref="C5:C7"/>
    <mergeCell ref="D5:D7"/>
    <mergeCell ref="E5:E7"/>
    <mergeCell ref="F4:F7"/>
    <mergeCell ref="G4:G7"/>
    <mergeCell ref="H4:H7"/>
    <mergeCell ref="I4:I7"/>
    <mergeCell ref="J4:J7"/>
    <mergeCell ref="K4:K7"/>
    <mergeCell ref="L6:L7"/>
    <mergeCell ref="M6:M7"/>
    <mergeCell ref="N6:N7"/>
    <mergeCell ref="O6:O7"/>
    <mergeCell ref="P6:P7"/>
    <mergeCell ref="Q5:Q7"/>
    <mergeCell ref="R3:R7"/>
    <mergeCell ref="S6:S7"/>
    <mergeCell ref="T6:T7"/>
    <mergeCell ref="U6:U7"/>
    <mergeCell ref="V6:V7"/>
    <mergeCell ref="W6:W7"/>
    <mergeCell ref="X4:X7"/>
    <mergeCell ref="Y4:Y7"/>
    <mergeCell ref="Z4:Z7"/>
    <mergeCell ref="AA3:AA7"/>
  </mergeCells>
  <dataValidations count="2">
    <dataValidation type="list" allowBlank="1" showInputMessage="1" showErrorMessage="1" sqref="D9">
      <formula1>INDIRECT($D9)</formula1>
    </dataValidation>
    <dataValidation type="list" allowBlank="1" showInputMessage="1" showErrorMessage="1" sqref="C9:C10">
      <formula1>"优势特色产业发展,宜居宜业和美乡村建设,守底线补短板"</formula1>
    </dataValidation>
  </dataValidations>
  <pageMargins left="0.432638888888889" right="0.236111111111111" top="0.196527777777778" bottom="0.196527777777778" header="0.118055555555556" footer="0.156944444444444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卷 卷</cp:lastModifiedBy>
  <dcterms:created xsi:type="dcterms:W3CDTF">2024-11-07T08:26:00Z</dcterms:created>
  <dcterms:modified xsi:type="dcterms:W3CDTF">2025-10-21T08:09:38Z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FE02F229EAFC45EBA259A9F53E316C15_13</vt:lpwstr>
  </property>
</Properties>
</file>