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衔接资金!$A$4:$AA$32</definedName>
    <definedName name="_xlnm.Print_Titles" localSheetId="0">衔接资金!$2:$7</definedName>
    <definedName name="_xlnm.Print_Area" localSheetId="0">衔接资金!$A$1:$AA$32</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<sst xmlns="http://schemas.openxmlformats.org/spreadsheetml/2006/main" count="361" uniqueCount="199">
  <si>
    <t>附件1</t>
  </si>
  <si>
    <t>元宝山区2025年度财政衔接推进乡村振兴项目库新增和调整项目清单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</si>
  <si>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</si>
  <si>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</si>
  <si>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</si>
  <si>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</si>
  <si>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</si>
  <si>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</si>
  <si>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</si>
  <si>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</si>
  <si>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</si>
  <si>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</si>
  <si>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</si>
  <si>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</si>
  <si>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</si>
  <si>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</si>
  <si>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</si>
  <si>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</si>
  <si>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</si>
  <si>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</si>
  <si>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</si>
  <si>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</si>
  <si>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</si>
  <si>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</si>
  <si>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</si>
  <si>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</si>
  <si>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</si>
  <si>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</si>
  <si>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</si>
  <si>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</si>
  <si>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</si>
  <si>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</si>
  <si>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</si>
  <si>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</si>
  <si>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</si>
  <si>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</si>
  <si>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</si>
  <si>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小五家乡农业休闲娱乐基础设施建设工程</t>
  </si>
  <si>
    <t>优势特色产业发展</t>
  </si>
  <si>
    <t>生产项目</t>
  </si>
  <si>
    <t>休闲农业与乡村旅游</t>
  </si>
  <si>
    <t>新建</t>
  </si>
  <si>
    <t>老西营子村、大营子村</t>
  </si>
  <si>
    <t>2025年6月1日至2025年12月31日</t>
  </si>
  <si>
    <t>小五家乡</t>
  </si>
  <si>
    <t>在老西营子村、大营子村新建及改造两处农家院，并购置餐饮、休闲等游客服务设备</t>
  </si>
  <si>
    <t>区农牧局</t>
  </si>
  <si>
    <t>经济效益：项目建成投产后按照投入衔接资金的5%收取收益金，用于巩固拓展脱贫攻坚成果及推进乡村振兴。
社会效益：项目建成后形成经营性资产，资产确权到老西营子村、大营子村,增加村民务工岗位，提高村民务工收入，带动旅游餐饮等经济发展，壮大村集体经济。</t>
  </si>
  <si>
    <t>项目实施及资金使用全部公开并接受群众监督。</t>
  </si>
  <si>
    <t>1.资产权属：项目投入财政衔接资金形成的固定资产归老西营子村、大营子村集体所有。
2.运营模式：以租赁形式经营，由资产权属方进行监管。
3.带动农户发展生产情况：吸纳周边农户就近就业，提供就业岗位4个。
4.帮助产销对接情况：以当日市场价收购农产品。
5.吸纳劳动力务工就业情况：带动本地农村劳动力4人。
6.资产收益情况：按照投入衔接资金的5%收取收益金，用于巩固拓展脱贫攻坚成果及推进乡村振兴。</t>
  </si>
  <si>
    <t>新增</t>
  </si>
  <si>
    <t>平庄镇现代化农业产业园区农产品生产加工基地项目</t>
  </si>
  <si>
    <t>其他产业</t>
  </si>
  <si>
    <t>设施农业</t>
  </si>
  <si>
    <t>平庄镇大三家村</t>
  </si>
  <si>
    <t>2025年5月1日至2025年11月30日</t>
  </si>
  <si>
    <t>平庄镇</t>
  </si>
  <si>
    <t>新建一栋钢结构生产厂房840平米（长42米、宽20米、高6米）及相关水电路配套设施等。</t>
  </si>
  <si>
    <t>（一）经济效益：项目建成后，每年按照不低于投入上级财政资金4%的标准收取收益金（随政策调整）。
（二）社会效益：项目建设有利于消化剩余劳动力，保持社会的稳定，可带动10名劳动力就业。
（三）生态效益：该项目的实施不会对周边生态造成影响，有助于打造宜居农村，推动产城融合发展。</t>
  </si>
  <si>
    <t>（一）资产权属：项目由平庄镇人民政府组织实施，上级财政资金形成的固定资产归大三家村集体所有。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大三家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</si>
  <si>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平庄镇五支箭村养殖小区搬迁新址建设项目</t>
  </si>
  <si>
    <t>肉牛</t>
  </si>
  <si>
    <t>设施畜牧业</t>
  </si>
  <si>
    <t>平庄镇前进村</t>
  </si>
  <si>
    <t>2025年6月1日至2025年11月30日</t>
  </si>
  <si>
    <t>新建7栋牛舍、看护房及配套设施，牛舍长31米、宽6米、檐高3米，建筑面积186平方米，看护房长9米、宽6米、檐高3米、脊高3.8米，建筑面积54平方米。</t>
  </si>
  <si>
    <t>（一）资产权属：项目由平庄镇人民政府组织实施，上级财政资金形成的固定资产归前进村集体所有。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前进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</si>
  <si>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调整</t>
  </si>
  <si>
    <t>元宝山区草原兴发现代农业产业园建设项目</t>
  </si>
  <si>
    <t>产业发展</t>
  </si>
  <si>
    <t>加工流通项目</t>
  </si>
  <si>
    <t>加工业</t>
  </si>
  <si>
    <t>美丽河镇健康产业园区</t>
  </si>
  <si>
    <t>2025年4月1日至2025年11月30日</t>
  </si>
  <si>
    <t>美丽河镇</t>
  </si>
  <si>
    <t>计划申请衔接资金3000万元用于该项目厂房建设，主要新建厂房1万平方米，包括乳制品加工区5000平方米、肉制品加工区4000平方米、原料仓库、包装车间、质检中心等1000平方米。</t>
  </si>
  <si>
    <t>1.项目形成的资产归美丽河镇所有，严格按照帮扶资产管理相关要求进行确权登记。2.项目建成后每年按照投入衔接资金的5%缴纳收益金，用于脱贫户、低保户等重点关注人群的帮扶。</t>
  </si>
  <si>
    <t>通过互联网加（电商）及实体店加盟计划全国布局，销售草原绿色健康食材产品。确定互联网+产业链、互联网+零售渠道、互联网+消费者三大核心布局，将成为草原食材搬运工，定位于肉类鲜食预制品高效食材中国第一领跑者。通过以点带面的方式，打造龙头企业+本土小微企业的研发、销售基地，促进全产业链振兴，整合闲置资源、要素，带动全镇农户参与进来，提供100+工作岗位，使优质农畜产品就地转化率达50%以上，真正实现将产业振兴做为乡村振兴的重要抓手，集体增收。</t>
  </si>
  <si>
    <t>美丽河镇四家村西山大棚基础设施改造项目</t>
  </si>
  <si>
    <t>配套设施</t>
  </si>
  <si>
    <t>产业园区</t>
  </si>
  <si>
    <t>改造</t>
  </si>
  <si>
    <t>美丽河镇四家村</t>
  </si>
  <si>
    <t>2025年6月1日至2025年10月31日</t>
  </si>
  <si>
    <t>1.投资120万元新建蓄水池一座，容量为1500立方米；投资117万铺设4350米De110的地下给水管线，配套水位监测设备、2台15kw水泵等设施。
2.投资125.8万元沿棚区间道路边缘铺设地下电路（YJV4*50）6992米。</t>
  </si>
  <si>
    <t>（一)经济效益
农业生产设施改善后，农作物产量预计提高，农产品质量显著提升，进一步增强市场竞争力，销售价格有望提高。优质农产品在市场上可获得更高的价格溢价，直接受益户达40户，户均增收2万元。
(二)社会效益
改善种植条件、增加村民经济收入，提高设施农业作物产量和质量，进而壮大村集体经济收益，吸引年轻人返乡创业，可安置周边农户用工30人。
(三)生态效益
节水灌溉系统减少水资源浪费。精准的灌溉控制减少了过量灌溉导致的水资源流失，同时降低了农业面源污染，保护土壤和水体环境。改善区域生态环境，促进区域生态平衡，营造良好的生态人居环境。</t>
  </si>
  <si>
    <t>项目形成的资产归美丽河镇四家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</si>
  <si>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美丽河镇新安屯村庭院经济项目</t>
  </si>
  <si>
    <t>庭院经济</t>
  </si>
  <si>
    <t>美丽河镇新安屯村</t>
  </si>
  <si>
    <t>2025年6月1日至2025年11月31日</t>
  </si>
  <si>
    <t>发展庭院养殖176户，其中一般户165户，计划养殖鸡4685只、鸭185只、鹅1743只；脱贫户11户，计划养殖鸡201只，鹅90只。按照元宝山区庭院经济补贴办法进行补贴。</t>
  </si>
  <si>
    <t>（一）经济效益
庭院养殖成本低，肉和蛋销售可增加收入。粪便作为肥料减少种植成本，形成循环经济，提高庭院整体经济效益。项目建成后，带动周边养殖发展，为农户提供创业机会，促进个体经济发展，带动农户增收。可促进农民就业，提高农民收入水平。
（二）社会效益
为农村剩余劳动力尤其是老人、妇女提供就业机会，增加家庭收入。同时能保障当地禽蛋产品供应，促进乡村和谐稳定发展。
（三）生态效益
鸡、鸭、鹅在庭院捕食害虫，减少农药使用。粪便作为天然肥料，改善土壤结构，减少化肥污染，利于庭院生态平衡。</t>
  </si>
  <si>
    <t>项目覆盖新安屯村常住户172户，其中脱贫户11户，项目建成后，一是订单式联结，养殖户与收购商签订订单，按约定价格和数量供应肉、蛋，保障稳定收入，收购商获得稳定货源。二是合作经营， 养殖户与企业或合作社合作，企业提供雏苗、饲料和技术指导，养殖户负责养殖，最后按比例分配利润，共同承担风险。三是带动就业，大型养殖企业在庭院周边发展养殖项目，雇佣当地养殖户参与养殖环节，养殖户获取工资，企业获得规模效益。</t>
  </si>
  <si>
    <t>元宝山区美丽河镇后美丽河村易地扶贫搬迁保鲜库建设项目</t>
  </si>
  <si>
    <t>农产品仓储保鲜冷链基础设施建设</t>
  </si>
  <si>
    <t>美丽河镇后美丽河村</t>
  </si>
  <si>
    <t>2025年7月1日至2025年10月31日</t>
  </si>
  <si>
    <t>新建冷藏保鲜库一座，建筑面积702平方米，高度4.8米，地上一层，机构形式为门式钢架结构。配套购置制冷设备及配套（含安装）10台（套）。</t>
  </si>
  <si>
    <t>区发改委</t>
  </si>
  <si>
    <t>经济效益：经营期限内前三年，每年按照财政衔接资金投入的4%收取收益金。                  社会效益：吸纳周边农户就近就业，提供就业岗位至少40个。带动种植户增收。                    生态效益：通过果蔬分拣、加工、代储服务，解决了农产品储存加工脏乱差的现状，优化了村生态环境。</t>
  </si>
  <si>
    <t>1、项目建成后将为脱贫户提供10个就业岗位，在增加农民增收的同时，助力乡村振兴，发展集体经济产业做出重要贡献。
2、项目建成后覆盖全村已脱贫建档立卡贫困户，对巩固拓展脱贫攻坚成果具有重要意义。
3、在保障已脱贫户防止返贫、致贫的基础上，进一步壮大村集体经济的产业项目和村级公益事业，进一步促进乡村振兴，形成可复制可推广的产业发展经验。</t>
  </si>
  <si>
    <t>美丽河镇前美丽河村温室大棚建设项目</t>
  </si>
  <si>
    <t>美丽河镇前美丽河村</t>
  </si>
  <si>
    <t>2025年7月1日至2025年11月30日</t>
  </si>
  <si>
    <t>总投资406万，具体建设内容为：
1.投资288万元建设智能温室大棚12栋（1440延长米）。
2.投资60万元路面铺设1.5公里及配套硬化。
3.投资38万元铺设供电线路2500米。
4.投资20万元，铺设供水线路2000米。</t>
  </si>
  <si>
    <t>（1）生态效益：本项目属生态型种植农业项目，无论是施工期间还是投产运营期间，基本上不产生“三废”，即没有水质污染，不产生废气、废渣等污染气体和污染物。
（2）社会效益：项目实施后，可以有效提高农民专业合作社、蔬菜种植户经济收入，促进新农村建设向前迈进的步伐；可以有效促进农村剩余劳动力的就业。
（3）经济效益：经营期限内前三年，每年按照财政衔接资金投入的4%收取收益金。</t>
  </si>
  <si>
    <t>项目形成的资产归美丽河镇前美丽河村村集体所有。经营期限内前三年，每年按照财政衔接资金投入的4%收取收益金。收益金用于项目资产运行管护、开发公益岗位、奖励补助、鼓励群众参加村内项目建设和发展等劳动、扶贫项目资产后续管护小型公益性基础设施建设等，还可用于壮大嘎查村集体经济、优势特色产业发展与提质增效，以及其他与巩固拓展脱贫攻坚成果和推进乡村振兴的相关项目;另外用于全镇脱贫(监测)人口公益岗工资、基础设施维护、特困人员临时救助、积分制管理等。同时可提供就业岗位10个。</t>
  </si>
  <si>
    <t>美丽河镇后美丽河村老朝阳山设施农业园基础设施改造项目</t>
  </si>
  <si>
    <t>总投资200万，具体建设内容为：
1.投资60万元铺设供水主管路2500米，分管路3000米。
2.投资30万元铺设供电线路15000延长米。
3.投资15万元，购置安装变压器一台。
4.投资95万元新建园区服务及果蔬集散中心敞篷1500平方米。</t>
  </si>
  <si>
    <t>项目形成的资产归美丽河镇后美丽河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</si>
  <si>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风水沟镇整镇推进庭院经济项目</t>
  </si>
  <si>
    <t>风水沟镇</t>
  </si>
  <si>
    <t>项目预计总投资68万元，其中使用市级资金52万元，自筹资金16万元。
1、兴隆坡村计划投资16万元，其中争取上级资金8万元，自筹资金8万元，带动农户148户左右种植鸡心果树，单棵树苗及持续种植成本共计100元，共计种植1600棵。补贴标准：脱贫户、监测户种植鸡心果树每棵补贴100元，一般户按照脱贫户、监测户的50%进行补贴。
2、风水沟村预计投资1万元，其中争取上级资金0.5万元，自筹资金0.5万元。带动农户14户种植鸡心果树，单棵树苗及持续种植成本共计100元，共计种植鸡心果树100棵。补贴标准：脱贫户、监测户种植鸡心果树每棵补贴100元，一般户按照脱贫户、监测户的50%进行补贴。
3.哈拉木头村预计投资9万元，其中争取上级资金4.6万元，自筹资金4.4。带动农户36户利用空闲庭院土地资源开展特色辣椒种植，种植面积30亩，每亩辣椒种植成本3000元。补贴标准：脱贫户、监测户种植辣椒每亩地补贴3000元，一般户按照脱贫户、监测户的50%进行补贴。
4.下坎子村预计投资3万元，争取上级资金1.57万元，自筹资金1.43万元，带动农户29户利用空闲庭院土地资源开展螺丝椒种植，每亩辣椒种植成本3000元。补贴标准：脱贫户、监测户种植辣椒每亩地补贴3000元，一般户按照脱贫户、监测户的50%进行补贴。
5.湛家窝铺村预计投资0.58万元，争取上级资金0.29万元，带动农户29户利用空闲庭院土地资源种植甜玉米，每亩甜玉米种植成本1000元。补贴标准：脱贫户、监测户种植甜玉米每亩地补贴1000元，一般户按照脱贫户、监测户的50%进行补贴。
6.大北海村预计投资16.12万元，申请上级资金15.795万元，自筹资金0.325万元。带动30户农户（包括两户监测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7.庄头营子村预计投资22.3万元，其中申请上级资金21.245万元，自筹资金1.055万元。在带动农户43户（包括脱贫户、监测户6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项目补贴对象以实际通过验收为准，补贴标准按照《元宝山区庭院经济项目实施方案》执行。</t>
  </si>
  <si>
    <t>经济效益：项目建成后，可以优化资源配置，充分利用农户家庭的有限空间与资源，引导村民利用村内空闲庭院发展庭院经济，增强脱贫户、监测户的发展动能实现增收，预计每户村民增收在1000元以上。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生态效益：促进农村废弃物的资源化利用，如利用厨余垃圾进行堆肥，既减少了环境污染，又增加了土壤肥力。
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</si>
  <si>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</si>
  <si>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风水沟镇庄头营子村粮食一站式厂房建设项目</t>
  </si>
  <si>
    <t>风水沟镇庄头营子村</t>
  </si>
  <si>
    <t>2025年5月20日至2025年12月31日</t>
  </si>
  <si>
    <t>项目总投资149万元，其中衔接资金144万元，自筹资金5万元，新建长35米，宽7.6米，室外地坪至檐口高度为6.30米，室外地坪至屋脊高度为8.10米，占地面积266平方米，建筑面积532平方米框架结构厂房（包括产品检验检测室、产品包装仓储室、产品展销间、设备维修间等）。</t>
  </si>
  <si>
    <t>经济效益：项目建成后，衔接资金形成的固定资产归庄头营子村所有，每年按照不低于投入财政衔接资金4%的标准收取收益金（随政策调整），能够有效壮大村集体经济收入。项目建成后，可以带动村主导产业提档升级，为有劳动能力的脱贫人口在厂区提供就业机会，预计可吸纳10人务工就业，其中带动本村监测对象或脱贫人口2人实现稳定就业，带动8人以上的一般农户稳定就业或灵活就业超过100天，预计年人均增收4000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生态效益：可以提高资源利用率，减少浪费，减少初级农产品的直接损耗。通过工艺优化降低生产过程中的水、电消耗，减少对自然资源的过度依赖。</t>
  </si>
  <si>
    <t>项目建成后，衔接资金形成的固定资产归庄头营子村集体所有，由庄头营子村村委会管理。按照不低于投入财政衔接资金4%的标准提取收益金，能够有效壮大村集体经济收入。其中，50%用于庄头营子村项目资产运行管护、开发公益岗位、奖励补助、鼓励群众参加村内项目建设和发展等、购买“扶贫项目资产保险”、扶贫项目资产后续管护、小型公益性基础设施建设等，还可用于壮大村集体经济、优势特色产业发展与提质增效，以及其他与巩固拓展脱贫攻坚成果和推进乡村振兴的相关项目；另外50%统筹用于全镇脱贫（监测）人口公益岗工资、基础设施维护、特困人员临时救助、积分制管理等。同时能有效带动本村的务工就业，其中脱贫人口（监测人口）2人，预计年人均增收4000元以上。</t>
  </si>
  <si>
    <t>元宝山镇木头沟村庭院养殖项目</t>
  </si>
  <si>
    <t>特色养殖</t>
  </si>
  <si>
    <t>元宝山镇木头沟村</t>
  </si>
  <si>
    <t>2025年5月20日至2025年10月31日</t>
  </si>
  <si>
    <t>元宝山镇</t>
  </si>
  <si>
    <t>木头沟村115户340人常住户发展特色养殖产业进行补助，户均养殖20只，购买2300只鹅。</t>
  </si>
  <si>
    <t>经济效益：鼓励引导村民在空闲庭院开展特色养殖带动村民致富，存栏时间不少于3个月。每只补贴60元，享受政策脱贫户最高补贴每户不超过2400元，一般农户每户不超过1200元。</t>
  </si>
  <si>
    <t>项目建成后，可以有效利用农村闲置资源，促进全镇庭院经济发展，在带动村民增收的过程中形成示范效应，引导带动其他农户发展庭院经济；可以改善农村人居环境，增加村民生活幸福感。</t>
  </si>
  <si>
    <t>元宝山区元宝山镇塔卜乌苏村易地扶贫搬迁安置点道路改造项目</t>
  </si>
  <si>
    <t>宜居宜业和美乡村建设</t>
  </si>
  <si>
    <t>基础设施建设</t>
  </si>
  <si>
    <t>道路</t>
  </si>
  <si>
    <t>改建</t>
  </si>
  <si>
    <t>元宝山镇塔卜乌苏村</t>
  </si>
  <si>
    <t>2025年7月1日至2025年12月31日</t>
  </si>
  <si>
    <t>改造道路970.33米其中:现有道路加宽440米,新建530.33米;采用水泥混凝土路面,新建车行道面积4965.5平方米，拆除旧混凝土道路面积1853.1平方米。</t>
  </si>
  <si>
    <t>本项目的实施，可以有效地提升易地扶贫搬迁安置点道路设施服务水平，改善居民出行环境，提升运输速率，补齐易地扶贫搬迁安置点基础设施短板，使安置点基础设施条件得到极大的改善，易地搬迁群众生产生活水平提高，提升群众的幸福感和满意度，对当地经济、社会发展产生了积极的影响。</t>
  </si>
  <si>
    <t>改善易地搬迁群众生产生活条件，提高村民生活质量和生活水平，提升居民的居住幸福度和满意度</t>
  </si>
  <si>
    <t>元宝山区元宝山镇塔卜乌苏村易地扶贫搬迁基础设施建设项目</t>
  </si>
  <si>
    <t>乡村建设行动</t>
  </si>
  <si>
    <t>农村基础设施</t>
  </si>
  <si>
    <t>农村供水保障设施建设</t>
  </si>
  <si>
    <t>塔卜乌苏村易地扶贫搬迁安置点</t>
  </si>
  <si>
    <t>拟建给水管网1329.92米，管径范围为DN75-DN160，阀门井11座，更换水泵1台,水泵与给水管间连接管长度40m，管径DN200，管材采用聚乙烯管。</t>
  </si>
  <si>
    <t>项目由元宝山镇人民政府组织实施，项目形成的固定资产归元宝山镇塔卜乌苏村集体所有。项目的实施，可以有效地解决易地搬迁安置点供水不足的问题，扩大供水区域，提高供水的安全可靠性，防止水源被污染，有利于改善饮水条件，为易地搬迁群众提供安全的用水保障，补齐易地扶贫搬迁安置点基础设施短板，使安置点基础设施得到极大的改善，易地搬迁群众生产生活水平提高，提升群众的幸福感和满意度，对当地经济、社会发展产生了积极的影响。</t>
  </si>
  <si>
    <t>改善易地搬迁群众人居环境条件，提高村民生活质量和生活水平，提升居民的居住幸福度和满意度</t>
  </si>
  <si>
    <t>元宝山镇木头沟蔬菜产业园道路建设项目</t>
  </si>
  <si>
    <t>计划投资150万元，使用红砖铺设棚区内道路，长9.57公里，宽 3.5 米，路肩每侧0.5米。</t>
  </si>
  <si>
    <t>本项目的建设解决了原道路雨季水患、路况差和交通不便的严重情况。
本项目的建设为农用物资和农副土特产品的运输提供了极大的便利，对调整农村产业结构，培植新的经济增长点，加快农业产业化的进程有着十分重要的促进作用。</t>
  </si>
  <si>
    <t>本项目采取“政府引导+村集体主导”的合作模式，构建多方共赢的利益联结机制。政府提供资金和政策支持，村集体负责项目协调与土地整合。项目建成后，将显著改善产业园交通条件，降低运输成本，提高蔬菜外销效率，可带动村民增收。同时，环保砖道路的铺设将减少水土流失，优化生态环境，促进绿色农业发展。
本项目的建设对实现农业增效、群众增收，农村经济持续发展，具有十分重要的意义。符合经济社会发展的总体规划，有着广泛和显著的社会效益。</t>
  </si>
  <si>
    <t>五家镇到户项目</t>
  </si>
  <si>
    <t>到户产业</t>
  </si>
  <si>
    <t>五家镇望甘池村</t>
  </si>
  <si>
    <t>五家镇</t>
  </si>
  <si>
    <t>项目预计总投资16万元，其中争取上级补助资金11.2万元，其中自筹资金4.8万元，带动脱贫户93户、监测户19户发展蘑菇种植产业，为每户提供260个菌棒、场地以及技术服务。</t>
  </si>
  <si>
    <t>（一）经济效益：项目实施后，通过集中销售的方式，可有效带动农户通过种植、销售蘑菇增加收入，为实现巩固拓展脱贫攻坚成果同乡村振兴有效衔接提供强有力的保障。
（二）社会效益：以发展富民产业为目标，把产业与巩固拓展脱贫攻坚成果，推动脱贫攻坚与乡村振兴有效衔接融合在一起，推动脱贫户自我发展产业意愿和增收能力。
（三）生态效益：促进农村秸秆等废弃物的资源化利用，既减少了环境污染，又增加了农村秸秆等废弃物效益。
（四）可持续影响：项目实施后，可为地区发展蘑菇规模化种植起到良好的带头辐射作用。该项目在持续为农户带来经济收益、提高农户收入、拓宽增收渠道的同时，起到扶智扶志的作用，为乡村振兴提供强有力的保障。</t>
  </si>
  <si>
    <r>
      <rPr>
        <sz val="12"/>
        <rFont val="仿宋_GB2312"/>
        <charset val="134"/>
      </rPr>
      <t>项目实施收益覆盖全镇脱贫户、监测户人群，</t>
    </r>
    <r>
      <rPr>
        <sz val="12"/>
        <color theme="1"/>
        <rFont val="仿宋_GB2312"/>
        <charset val="134"/>
      </rPr>
      <t>在带动脱贫户、监测户增收的过程中形成示范效应，引导带动其他农户参与产业发展发，同时可以改善农村人居环境，增加村民生活幸福感。</t>
    </r>
  </si>
  <si>
    <t>房身村日光温室大棚建设项目</t>
  </si>
  <si>
    <t>五家镇房身村</t>
  </si>
  <si>
    <t>项目占地面积200亩，建设跨度10米，顶高5.5米，总延长米4200米的温室大棚，以及自动放风仪、棚内轨道车、水电路等配套设备设施。</t>
  </si>
  <si>
    <t>项目由五家镇人民政府组织实施，项目形成的固定资产归五家镇房身村集体所有。每年按照不低于投入财政资金的4%收取收益金，并严格按照帮扶资产管理相关要求进行确权登记。辐射周边有劳动能力的村民10人就近就业，同时带动周边有种植意愿的农户发展蔬菜种植。通过发放直补到户补贴、开发公益岗位等方式，保障全镇脱贫人口和监测人口收入。</t>
  </si>
  <si>
    <t>项目建成后，形成的资产产权归房身村集体所有，由房身村委会负责管理，采取村企合作方式，委托第三方企业经营，年收益金按4%收取，由全镇统筹使用。其中，60%用于房身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t>
  </si>
  <si>
    <t>五家镇现代设施农业产业园温室大棚建设项目</t>
  </si>
  <si>
    <t>项目占地面积100亩，建设跨度10米，顶高5.5米，总延长米2100米的温室大棚，以及自动放风仪、棚内轨道车、水电路等配套设备设施。</t>
  </si>
  <si>
    <t>项目由五家镇人民政府组织实施，项目形成的固定资产归五家镇房身村集体所有。每年按照不低于投入财政资金的4%收取收益金，并严格按照帮扶资产管理相关要求进行确权登记。辐射周边有劳动能力的村民10人就近就业，同时带动周边有种植意愿的农户发展蔬菜种植，通过发放直补到户补贴、开发公益岗位等方式，保障全镇脱贫人口和监测人口收入。</t>
  </si>
  <si>
    <t>项目建成后，形成的资产产权归房身村集体所有，由房身村委会负责管理，采取村企合作方式，委托第三方企业经营，年收益金按4%收取，其中，60%用于望甘池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t>
  </si>
  <si>
    <t>五家镇蘑菇日光温室建设项目</t>
  </si>
  <si>
    <t>建设二栋合计980平方米的砖混钢架结构蘑菇养殖大棚，单栋长度70米，跨度为7米，顶高4.3米，配套水电及附属设施。</t>
  </si>
  <si>
    <t>区民委</t>
  </si>
  <si>
    <t>1.经济效益。项目建成后，采取委托经营的方式运营，每年按照不低于投入财政资金的4%收取收益金。用于村集体项目资产运行管护、开发公益岗位、奖励补助、鼓励群众参加村内项目建设和发展等劳动、购买“扶贫项目资产保险”、扶贫项目资产后续管护、小型公益性基础设施建设，以及其他与巩固拓展脱贫攻坚成果和推进乡村振兴的相关项目。
2.社会效益。一是把产业与巩固拓展脱贫攻坚成果，推动脱贫攻坚与乡村振兴有效衔接融合在一起，利用财政资金做强特色种植产业，发展基础设施建设，提高资金的使用效益。二是以发展富民产业为目标，为全镇巩固拓展脱贫攻坚成果，实现脱贫攻坚与乡村振兴有效衔接提供强有力的保障。
3.生态效益。农村地区农作物秸秆资源丰富，而秸秆正是蘑菇培养料的优质原料，可实现变废为宝，既解决了秸秆处理难题，又降低了生产成本，实现资源的循环利用。同时蘑菇种植所产生的废料还可作为有机肥料用于其他农作物种植，形成生态循环农业模式，提升农业产业的可持续发展能力。
4.可持续影响。本项目建成后可进一步增加五家镇就业岗位，增加农民收入来源。在壮大村集体经济，增加村民收入的同时，可带动务工就业2人以上。</t>
  </si>
  <si>
    <t>项目建成后，衔接资金形成的固定资产归五家镇望甘池村集体所有，并严格按照扶贫资产管理相关要求进行确权登记，委托第三方进行生产运营，每年按照不低于投入财政资金的4%收取收益金。其中，60%用于望甘池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带动务工就业2人以上。</t>
  </si>
  <si>
    <t>小五家乡到户项目</t>
  </si>
  <si>
    <t>小五家乡大营子村</t>
  </si>
  <si>
    <t>2025年5月1日至2025年10月31日</t>
  </si>
  <si>
    <t>项目计划对大营子村脱贫户19户53人购置两年龄澳洲白羊进行补贴，具体情况如下：为大营子村脱贫户19户53人,购置两年龄澳洲白羊进行补贴，共计购买澳洲白羊228只。项目总投资34万元，少数民族发展资金补贴34万元。</t>
  </si>
  <si>
    <t>元宝山区民委</t>
  </si>
  <si>
    <t>项目建成后所形成的资产归19户脱贫户所有。通过为脱贫户购置农畜产品，使农户在农畜产业链上获得增值收益，拓宽收入渠道，提高收入水平。同时，脱贫户还可与养殖合作社签订代养协议，促进脱贫户与经营主体形成利益共同体，共同应对市场风险、自然风险，保障农产品稳定供应和脱贫户收入稳定。</t>
  </si>
  <si>
    <t>1.合理使用衔接资金增加脱贫不稳定户、边缘易致贫户、突发严重困难户、监测户家庭收入，防止返贫或致贫。
2.通过实施到户项目充分调动其积极性，使其参与到产业全过程，变输血为造血。</t>
  </si>
  <si>
    <t>公益岗补贴及直补到户项目</t>
  </si>
  <si>
    <t>守底线补短板</t>
  </si>
  <si>
    <t>务工补助</t>
  </si>
  <si>
    <t>元宝山区各镇乡</t>
  </si>
  <si>
    <t>2025年1月1日至2025年12月31日</t>
  </si>
  <si>
    <t>为安置脱贫家庭中弱劳力、半劳力和无法外出、无业可就的劳动力稳定务工收入，巩固脱贫成果，实现就地就近就业为主要目的，为社会提供基本公共服务的非盈利性社会服务岗位；对公益岗工资保险进行补贴；直补到户补贴项目为无劳动能力、收入低的脱贫户（含监测户）实现兜底保障为主要目的，对存在致贫返贫风险的脱贫户实施兜底帮扶，建立稳定防止返贫和预防贫困发生长效机制。已享受各类公益岗补贴人员，此户原则上不再享受直补到户补贴。</t>
  </si>
  <si>
    <t>重点为有劳动能力、有就业愿望、70周岁以下的有能力胜任公益性岗位工作的脱贫户（监测户），实现就地就近就业为，为社会提供基本公共服务的非盈利性社会服务岗位。提高脱贫人口从事农牧业加工生产积极性，增加内生动力。</t>
  </si>
  <si>
    <t>对存在致贫返贫风险的农户早发现、早介入、早帮扶，建立稳定防止返贫和预防贫困发生长效机制。</t>
  </si>
  <si>
    <t>2025年元宝山区小五家乡老西营子村小红塔供水保障工程</t>
  </si>
  <si>
    <t>安全饮水</t>
  </si>
  <si>
    <t>小五家乡老西营子村小红塔</t>
  </si>
  <si>
    <t>区水利局</t>
  </si>
  <si>
    <t>消毒设备1台，村级以上管网长度1.76km，村内管网长度（不含入户管）1.6km，进、出水厂水计量装置1块，入户水表120块</t>
  </si>
  <si>
    <t>（一）经济效益：项目建设能有效发展集体产业，积累村集体固有资本。
（二）社会效益：项目建设有利于提高村民归属感和获得感，保持社会的稳定，可巩固拓展脱贫攻坚成果、全面实现乡村振兴。
（三）生态效益：该项目的实施不会对周边生态造成影响，有助于打造宜居农村，推动产城融合发展。</t>
  </si>
  <si>
    <t>（一）资产权属：项目由元宝山区水利局组织实施，上级财政资金形成的固定资产归小五家乡老西营子村小红塔集体所有。
（二）运营模式：村集体自管
（三）带动农户生产发展情况：项目建设能有效发展集体产业，积累集体资本，促进团结带领村民进一步加快推进乡村振兴建设，有效保障全村420口人及160头（只）牲畜饮水安全问题，提高人民生活幸福感及获得感。可巩固拓展脱贫攻坚成果、全面实现乡村振兴</t>
  </si>
  <si>
    <t>2025年元宝山区元宝山镇哈拉卜吐村张窝铺供水保障工程</t>
  </si>
  <si>
    <t>元宝山镇哈拉卜吐村张窝铺</t>
  </si>
  <si>
    <t>消毒设备1台，村级以上管网长度1.2km，村内管网长度（不含入户管）0.88km，进、出水厂水计量装置1块，入户水表75块</t>
  </si>
  <si>
    <t>（一）资产权属：项目由元宝山区水利局组织实施，上级财政资金形成的固定资产归元宝山镇哈拉卜吐村张窝铺集体所有。
（二）运营模式：村集体自管
（三）带动农户生产发展情况：项目建设能有效发展集体产业，积累集体资本，促进团结带领村民进一步加快推进乡村振兴建设，有效保障全村260口人及90头（只）牲畜饮水安全问题，提高人民生活幸福感及获得感。可巩固拓展脱贫攻坚成果、全面实现乡村振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</si>
</sst>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47">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0" fillId="0" borderId="2" xfId="0" applyBorder="1">
      <alignment vertical="center"/>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6" fillId="0" borderId="10"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176"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7" fillId="0" borderId="2" xfId="49" applyNumberFormat="1" applyFont="1" applyFill="1" applyBorder="1" applyAlignment="1">
      <alignment horizontal="left" vertical="center" wrapText="1"/>
    </xf>
    <xf numFmtId="0" fontId="2"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176" fontId="11" fillId="0" borderId="2" xfId="49" applyNumberFormat="1" applyFont="1" applyFill="1" applyBorder="1" applyAlignment="1">
      <alignment horizontal="center" vertical="center" wrapText="1"/>
    </xf>
    <xf numFmtId="176" fontId="11" fillId="0" borderId="1" xfId="49" applyNumberFormat="1" applyFont="1" applyFill="1" applyBorder="1" applyAlignment="1">
      <alignment horizontal="center" vertical="center" wrapText="1"/>
    </xf>
    <xf numFmtId="176" fontId="11" fillId="0" borderId="4"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sktop\&#20892;&#29287;&#23616;&#20844;&#31034;&#20844;&#21578;\&#20851;&#20110;&#20803;&#23453;&#23665;&#21306;2025&#24180;&#24230;&#36130;&#25919;&#34900;&#25509;&#25512;&#36827;&#20065;&#26449;&#25391;&#20852;&#39033;&#30446;&#24211;&#26032;&#22686;&#39033;&#30446;&#28165;&#21333;&#30340;&#20844;&#31034;\&#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32"/>
  <sheetViews>
    <sheetView tabSelected="1" view="pageBreakPreview" zoomScale="55" zoomScaleNormal="100" workbookViewId="0">
      <pane ySplit="7" topLeftCell="A26" activePane="bottomLeft" state="frozen"/>
      <selection/>
      <selection pane="bottomLeft" activeCell="O28" sqref="O28"/>
    </sheetView>
  </sheetViews>
  <sheetFormatPr defaultColWidth="9" defaultRowHeight="13.5"/>
  <cols>
    <col min="1" max="1" width="4.39166666666667" style="6" customWidth="1"/>
    <col min="2" max="2" width="9.99166666666667" customWidth="1"/>
    <col min="3" max="3" width="6.75" customWidth="1"/>
    <col min="4" max="4" width="5.64166666666667" customWidth="1"/>
    <col min="5" max="5" width="5.35833333333333" customWidth="1"/>
    <col min="6" max="6" width="4.99166666666667" customWidth="1"/>
    <col min="7" max="7" width="7.5" customWidth="1"/>
    <col min="8" max="8" width="8.53333333333333" style="7" customWidth="1"/>
    <col min="9" max="9" width="7.34166666666667" customWidth="1"/>
    <col min="10" max="10" width="60.9" style="8" customWidth="1"/>
    <col min="11" max="11" width="9.45833333333333" customWidth="1"/>
    <col min="12" max="12" width="15.175" customWidth="1"/>
    <col min="13" max="13" width="11.5916666666667" customWidth="1"/>
    <col min="14" max="14" width="9.85" customWidth="1"/>
    <col min="15" max="15" width="11.7833333333333" customWidth="1"/>
    <col min="16" max="16" width="12.1333333333333" customWidth="1"/>
    <col min="17" max="17" width="7.675" customWidth="1"/>
    <col min="18" max="18" width="5.5" customWidth="1"/>
    <col min="19" max="19" width="7.125" style="6" customWidth="1"/>
    <col min="20" max="22" width="7.125" customWidth="1"/>
    <col min="23" max="23" width="9" style="9" customWidth="1"/>
    <col min="24" max="24" width="46.1333333333333" style="9" customWidth="1"/>
    <col min="25" max="25" width="11.625" style="10" customWidth="1"/>
    <col min="26" max="26" width="52.725" style="8" customWidth="1"/>
    <col min="27" max="27" width="9.625" style="8" customWidth="1"/>
  </cols>
  <sheetData>
    <row r="1" ht="22.5" spans="1:2">
      <c r="A1" s="11" t="s">
        <v>0</v>
      </c>
      <c r="B1" s="11"/>
    </row>
    <row r="2" ht="43" customHeight="1" spans="1:27">
      <c r="A2" s="12" t="s">
        <v>1</v>
      </c>
      <c r="B2" s="12"/>
      <c r="C2" s="12"/>
      <c r="D2" s="12"/>
      <c r="E2" s="12"/>
      <c r="F2" s="12"/>
      <c r="G2" s="12"/>
      <c r="H2" s="12"/>
      <c r="I2" s="12"/>
      <c r="J2" s="24"/>
      <c r="K2" s="12"/>
      <c r="L2" s="12"/>
      <c r="M2" s="12"/>
      <c r="N2" s="12"/>
      <c r="O2" s="12"/>
      <c r="P2" s="12"/>
      <c r="Q2" s="12"/>
      <c r="R2" s="12"/>
      <c r="S2" s="12"/>
      <c r="T2" s="12"/>
      <c r="U2" s="12"/>
      <c r="V2" s="12"/>
      <c r="W2" s="12"/>
      <c r="X2" s="24"/>
      <c r="Y2" s="12"/>
      <c r="Z2" s="24"/>
      <c r="AA2" s="12"/>
    </row>
    <row r="3" ht="31" customHeight="1" spans="1:27">
      <c r="A3" s="13" t="s">
        <v>2</v>
      </c>
      <c r="B3" s="14" t="s">
        <v>3</v>
      </c>
      <c r="C3" s="14"/>
      <c r="D3" s="14"/>
      <c r="E3" s="14"/>
      <c r="F3" s="14"/>
      <c r="G3" s="14"/>
      <c r="H3" s="14"/>
      <c r="I3" s="14"/>
      <c r="J3" s="25"/>
      <c r="K3" s="26" t="s">
        <v>4</v>
      </c>
      <c r="L3" s="27"/>
      <c r="M3" s="27"/>
      <c r="N3" s="27"/>
      <c r="O3" s="27"/>
      <c r="P3" s="27"/>
      <c r="Q3" s="34"/>
      <c r="R3" s="13" t="s">
        <v>5</v>
      </c>
      <c r="S3" s="35" t="s">
        <v>6</v>
      </c>
      <c r="T3" s="35"/>
      <c r="U3" s="35"/>
      <c r="V3" s="35"/>
      <c r="W3" s="35"/>
      <c r="X3" s="36"/>
      <c r="Y3" s="35"/>
      <c r="Z3" s="36"/>
      <c r="AA3" s="37" t="s">
        <v>7</v>
      </c>
    </row>
    <row r="4" ht="27" customHeight="1" spans="1:27">
      <c r="A4" s="15"/>
      <c r="B4" s="13" t="s">
        <v>8</v>
      </c>
      <c r="C4" s="14" t="s">
        <v>9</v>
      </c>
      <c r="D4" s="14"/>
      <c r="E4" s="14"/>
      <c r="F4" s="13" t="s">
        <v>10</v>
      </c>
      <c r="G4" s="13" t="s">
        <v>11</v>
      </c>
      <c r="H4" s="13" t="s">
        <v>12</v>
      </c>
      <c r="I4" s="13" t="s">
        <v>13</v>
      </c>
      <c r="J4" s="13" t="s">
        <v>14</v>
      </c>
      <c r="K4" s="13" t="s">
        <v>15</v>
      </c>
      <c r="L4" s="14" t="s">
        <v>16</v>
      </c>
      <c r="M4" s="14"/>
      <c r="N4" s="14"/>
      <c r="O4" s="14"/>
      <c r="P4" s="14"/>
      <c r="Q4" s="14"/>
      <c r="R4" s="15"/>
      <c r="S4" s="37" t="s">
        <v>17</v>
      </c>
      <c r="T4" s="37"/>
      <c r="U4" s="37"/>
      <c r="V4" s="37"/>
      <c r="W4" s="38"/>
      <c r="X4" s="37" t="s">
        <v>18</v>
      </c>
      <c r="Y4" s="37" t="s">
        <v>19</v>
      </c>
      <c r="Z4" s="37" t="s">
        <v>20</v>
      </c>
      <c r="AA4" s="37"/>
    </row>
    <row r="5" ht="18" customHeight="1" spans="1:27">
      <c r="A5" s="15"/>
      <c r="B5" s="15"/>
      <c r="C5" s="13" t="s">
        <v>21</v>
      </c>
      <c r="D5" s="13" t="s">
        <v>22</v>
      </c>
      <c r="E5" s="13" t="s">
        <v>23</v>
      </c>
      <c r="F5" s="15"/>
      <c r="G5" s="15"/>
      <c r="H5" s="15"/>
      <c r="I5" s="15"/>
      <c r="J5" s="15"/>
      <c r="K5" s="15"/>
      <c r="L5" s="16" t="s">
        <v>24</v>
      </c>
      <c r="M5" s="16"/>
      <c r="N5" s="16"/>
      <c r="O5" s="16"/>
      <c r="P5" s="16"/>
      <c r="Q5" s="15" t="s">
        <v>25</v>
      </c>
      <c r="R5" s="15"/>
      <c r="S5" s="37" t="s">
        <v>26</v>
      </c>
      <c r="T5" s="37"/>
      <c r="U5" s="37"/>
      <c r="V5" s="37" t="s">
        <v>27</v>
      </c>
      <c r="W5" s="38"/>
      <c r="X5" s="37"/>
      <c r="Y5" s="37"/>
      <c r="Z5" s="37"/>
      <c r="AA5" s="37"/>
    </row>
    <row r="6" s="1" customFormat="1" ht="30" customHeight="1" spans="1:27">
      <c r="A6" s="15"/>
      <c r="B6" s="15"/>
      <c r="C6" s="15"/>
      <c r="D6" s="15"/>
      <c r="E6" s="15"/>
      <c r="F6" s="15"/>
      <c r="G6" s="15"/>
      <c r="H6" s="15"/>
      <c r="I6" s="15"/>
      <c r="J6" s="15"/>
      <c r="K6" s="15"/>
      <c r="L6" s="15" t="s">
        <v>28</v>
      </c>
      <c r="M6" s="15" t="s">
        <v>29</v>
      </c>
      <c r="N6" s="15" t="s">
        <v>30</v>
      </c>
      <c r="O6" s="15" t="s">
        <v>31</v>
      </c>
      <c r="P6" s="15" t="s">
        <v>32</v>
      </c>
      <c r="Q6" s="15"/>
      <c r="R6" s="15"/>
      <c r="S6" s="37" t="s">
        <v>28</v>
      </c>
      <c r="T6" s="37" t="s">
        <v>33</v>
      </c>
      <c r="U6" s="37" t="s">
        <v>34</v>
      </c>
      <c r="V6" s="37" t="s">
        <v>28</v>
      </c>
      <c r="W6" s="37" t="s">
        <v>35</v>
      </c>
      <c r="X6" s="37"/>
      <c r="Y6" s="37"/>
      <c r="Z6" s="37"/>
      <c r="AA6" s="37"/>
    </row>
    <row r="7" s="1" customFormat="1" ht="30" customHeight="1" spans="1:27">
      <c r="A7" s="16"/>
      <c r="B7" s="16"/>
      <c r="C7" s="16"/>
      <c r="D7" s="16"/>
      <c r="E7" s="16"/>
      <c r="F7" s="16"/>
      <c r="G7" s="16"/>
      <c r="H7" s="16"/>
      <c r="I7" s="16"/>
      <c r="J7" s="16"/>
      <c r="K7" s="16"/>
      <c r="L7" s="16"/>
      <c r="M7" s="16"/>
      <c r="N7" s="16"/>
      <c r="O7" s="16"/>
      <c r="P7" s="16"/>
      <c r="Q7" s="16"/>
      <c r="R7" s="16"/>
      <c r="S7" s="37"/>
      <c r="T7" s="37"/>
      <c r="U7" s="37"/>
      <c r="V7" s="37"/>
      <c r="W7" s="37"/>
      <c r="X7" s="37"/>
      <c r="Y7" s="37"/>
      <c r="Z7" s="37"/>
      <c r="AA7" s="37"/>
    </row>
    <row r="8" s="2" customFormat="1" ht="30" customHeight="1" spans="1:27">
      <c r="A8" s="17" t="s">
        <v>36</v>
      </c>
      <c r="B8" s="18"/>
      <c r="C8" s="18"/>
      <c r="D8" s="18"/>
      <c r="E8" s="18"/>
      <c r="F8" s="18"/>
      <c r="G8" s="18"/>
      <c r="H8" s="18"/>
      <c r="I8" s="18"/>
      <c r="J8" s="28"/>
      <c r="K8" s="29">
        <f t="shared" ref="K8:Q8" si="0">SUM(K9:K32)</f>
        <v>6929.3249</v>
      </c>
      <c r="L8" s="29">
        <f t="shared" si="0"/>
        <v>6806.609095</v>
      </c>
      <c r="M8" s="29">
        <f t="shared" si="0"/>
        <v>191.347095</v>
      </c>
      <c r="N8" s="29">
        <f t="shared" si="0"/>
        <v>1936</v>
      </c>
      <c r="O8" s="29">
        <f t="shared" si="0"/>
        <v>4679.262</v>
      </c>
      <c r="P8" s="29">
        <f t="shared" si="0"/>
        <v>0</v>
      </c>
      <c r="Q8" s="29">
        <f t="shared" si="0"/>
        <v>122.715805</v>
      </c>
      <c r="R8" s="39"/>
      <c r="S8" s="40"/>
      <c r="T8" s="40"/>
      <c r="U8" s="40"/>
      <c r="V8" s="40"/>
      <c r="W8" s="40"/>
      <c r="X8" s="41"/>
      <c r="Y8" s="40"/>
      <c r="Z8" s="41"/>
      <c r="AA8" s="40"/>
    </row>
    <row r="9" ht="255" customHeight="1" spans="1:27">
      <c r="A9" s="19">
        <v>1</v>
      </c>
      <c r="B9" s="20" t="s">
        <v>37</v>
      </c>
      <c r="C9" s="20" t="s">
        <v>38</v>
      </c>
      <c r="D9" s="20" t="s">
        <v>39</v>
      </c>
      <c r="E9" s="20" t="s">
        <v>40</v>
      </c>
      <c r="F9" s="20" t="s">
        <v>41</v>
      </c>
      <c r="G9" s="20" t="s">
        <v>42</v>
      </c>
      <c r="H9" s="20" t="s">
        <v>43</v>
      </c>
      <c r="I9" s="20" t="s">
        <v>44</v>
      </c>
      <c r="J9" s="30" t="s">
        <v>45</v>
      </c>
      <c r="K9" s="20">
        <v>100</v>
      </c>
      <c r="L9" s="20">
        <v>100</v>
      </c>
      <c r="M9" s="20"/>
      <c r="N9" s="20"/>
      <c r="O9" s="20">
        <v>100</v>
      </c>
      <c r="P9" s="20"/>
      <c r="Q9" s="20"/>
      <c r="R9" s="20" t="s">
        <v>46</v>
      </c>
      <c r="S9" s="20">
        <v>2</v>
      </c>
      <c r="T9" s="20"/>
      <c r="U9" s="20">
        <v>2</v>
      </c>
      <c r="V9" s="20">
        <v>440</v>
      </c>
      <c r="W9" s="20">
        <v>122</v>
      </c>
      <c r="X9" s="30" t="s">
        <v>47</v>
      </c>
      <c r="Y9" s="20" t="s">
        <v>48</v>
      </c>
      <c r="Z9" s="30" t="s">
        <v>49</v>
      </c>
      <c r="AA9" s="44" t="s">
        <v>50</v>
      </c>
    </row>
    <row r="10" s="3" customFormat="1" ht="380" customHeight="1" spans="1:27">
      <c r="A10" s="19">
        <v>2</v>
      </c>
      <c r="B10" s="20" t="s">
        <v>51</v>
      </c>
      <c r="C10" s="20" t="s">
        <v>38</v>
      </c>
      <c r="D10" s="20" t="s">
        <v>52</v>
      </c>
      <c r="E10" s="20" t="s">
        <v>53</v>
      </c>
      <c r="F10" s="20" t="s">
        <v>41</v>
      </c>
      <c r="G10" s="20" t="s">
        <v>54</v>
      </c>
      <c r="H10" s="20" t="s">
        <v>55</v>
      </c>
      <c r="I10" s="22" t="s">
        <v>56</v>
      </c>
      <c r="J10" s="30" t="s">
        <v>57</v>
      </c>
      <c r="K10" s="20">
        <v>135</v>
      </c>
      <c r="L10" s="20">
        <v>130</v>
      </c>
      <c r="M10" s="20"/>
      <c r="N10" s="20">
        <v>130</v>
      </c>
      <c r="O10" s="20"/>
      <c r="P10" s="20"/>
      <c r="Q10" s="20">
        <v>5</v>
      </c>
      <c r="R10" s="20" t="s">
        <v>46</v>
      </c>
      <c r="S10" s="20">
        <v>1</v>
      </c>
      <c r="T10" s="20"/>
      <c r="U10" s="20">
        <v>1</v>
      </c>
      <c r="V10" s="20">
        <v>10</v>
      </c>
      <c r="W10" s="20"/>
      <c r="X10" s="30" t="s">
        <v>58</v>
      </c>
      <c r="Y10" s="20" t="s">
        <v>48</v>
      </c>
      <c r="Z10" s="30" t="s">
        <v>59</v>
      </c>
      <c r="AA10" s="44" t="s">
        <v>50</v>
      </c>
    </row>
    <row r="11" customFormat="1" ht="406" customHeight="1" spans="1:27">
      <c r="A11" s="19">
        <v>3</v>
      </c>
      <c r="B11" s="20" t="s">
        <v>60</v>
      </c>
      <c r="C11" s="20" t="s">
        <v>38</v>
      </c>
      <c r="D11" s="20" t="s">
        <v>61</v>
      </c>
      <c r="E11" s="20" t="s">
        <v>62</v>
      </c>
      <c r="F11" s="20" t="s">
        <v>41</v>
      </c>
      <c r="G11" s="20" t="s">
        <v>63</v>
      </c>
      <c r="H11" s="20" t="s">
        <v>64</v>
      </c>
      <c r="I11" s="20" t="s">
        <v>56</v>
      </c>
      <c r="J11" s="30" t="s">
        <v>65</v>
      </c>
      <c r="K11" s="20">
        <v>210</v>
      </c>
      <c r="L11" s="20">
        <v>207</v>
      </c>
      <c r="M11" s="20"/>
      <c r="N11" s="20">
        <v>207</v>
      </c>
      <c r="O11" s="20"/>
      <c r="P11" s="20"/>
      <c r="Q11" s="42">
        <v>3</v>
      </c>
      <c r="R11" s="20" t="s">
        <v>46</v>
      </c>
      <c r="S11" s="20">
        <v>1</v>
      </c>
      <c r="T11" s="20">
        <v>0</v>
      </c>
      <c r="U11" s="20">
        <v>1</v>
      </c>
      <c r="V11" s="20">
        <v>10</v>
      </c>
      <c r="W11" s="20">
        <v>0</v>
      </c>
      <c r="X11" s="30" t="s">
        <v>58</v>
      </c>
      <c r="Y11" s="20" t="s">
        <v>48</v>
      </c>
      <c r="Z11" s="30" t="s">
        <v>66</v>
      </c>
      <c r="AA11" s="44" t="s">
        <v>67</v>
      </c>
    </row>
    <row r="12" ht="204" customHeight="1" spans="1:27">
      <c r="A12" s="19">
        <v>4</v>
      </c>
      <c r="B12" s="20" t="s">
        <v>68</v>
      </c>
      <c r="C12" s="20" t="s">
        <v>69</v>
      </c>
      <c r="D12" s="20" t="s">
        <v>70</v>
      </c>
      <c r="E12" s="20" t="s">
        <v>71</v>
      </c>
      <c r="F12" s="20" t="s">
        <v>41</v>
      </c>
      <c r="G12" s="20" t="s">
        <v>72</v>
      </c>
      <c r="H12" s="20" t="s">
        <v>73</v>
      </c>
      <c r="I12" s="20" t="s">
        <v>74</v>
      </c>
      <c r="J12" s="30" t="s">
        <v>75</v>
      </c>
      <c r="K12" s="20">
        <v>3000</v>
      </c>
      <c r="L12" s="20">
        <v>3000</v>
      </c>
      <c r="M12" s="20"/>
      <c r="N12" s="31"/>
      <c r="O12" s="20">
        <v>3000</v>
      </c>
      <c r="P12" s="20"/>
      <c r="Q12" s="20"/>
      <c r="R12" s="20" t="s">
        <v>46</v>
      </c>
      <c r="S12" s="20">
        <v>7</v>
      </c>
      <c r="T12" s="20">
        <v>1</v>
      </c>
      <c r="U12" s="20">
        <v>6</v>
      </c>
      <c r="V12" s="20">
        <v>35</v>
      </c>
      <c r="W12" s="20">
        <v>30</v>
      </c>
      <c r="X12" s="30" t="s">
        <v>76</v>
      </c>
      <c r="Y12" s="20" t="s">
        <v>48</v>
      </c>
      <c r="Z12" s="30" t="s">
        <v>77</v>
      </c>
      <c r="AA12" s="44" t="s">
        <v>50</v>
      </c>
    </row>
    <row r="13" s="4" customFormat="1" ht="295" customHeight="1" spans="1:27">
      <c r="A13" s="14">
        <v>5</v>
      </c>
      <c r="B13" s="20" t="s">
        <v>78</v>
      </c>
      <c r="C13" s="20" t="s">
        <v>69</v>
      </c>
      <c r="D13" s="20" t="s">
        <v>79</v>
      </c>
      <c r="E13" s="20" t="s">
        <v>80</v>
      </c>
      <c r="F13" s="20" t="s">
        <v>81</v>
      </c>
      <c r="G13" s="20" t="s">
        <v>82</v>
      </c>
      <c r="H13" s="20" t="s">
        <v>83</v>
      </c>
      <c r="I13" s="20" t="s">
        <v>74</v>
      </c>
      <c r="J13" s="30" t="s">
        <v>84</v>
      </c>
      <c r="K13" s="20">
        <v>362.8</v>
      </c>
      <c r="L13" s="20">
        <v>332.8</v>
      </c>
      <c r="M13" s="20"/>
      <c r="N13" s="20">
        <v>332.8</v>
      </c>
      <c r="O13" s="20"/>
      <c r="P13" s="20"/>
      <c r="Q13" s="20">
        <v>30</v>
      </c>
      <c r="R13" s="20" t="s">
        <v>46</v>
      </c>
      <c r="S13" s="20">
        <v>1</v>
      </c>
      <c r="T13" s="20">
        <v>0</v>
      </c>
      <c r="U13" s="20">
        <v>1</v>
      </c>
      <c r="V13" s="20">
        <v>180</v>
      </c>
      <c r="W13" s="20">
        <v>15</v>
      </c>
      <c r="X13" s="30" t="s">
        <v>85</v>
      </c>
      <c r="Y13" s="20" t="s">
        <v>48</v>
      </c>
      <c r="Z13" s="30" t="s">
        <v>86</v>
      </c>
      <c r="AA13" s="44" t="s">
        <v>50</v>
      </c>
    </row>
    <row r="14" s="3" customFormat="1" ht="275" customHeight="1" spans="1:27">
      <c r="A14" s="21">
        <v>6</v>
      </c>
      <c r="B14" s="22" t="s">
        <v>87</v>
      </c>
      <c r="C14" s="22" t="s">
        <v>38</v>
      </c>
      <c r="D14" s="22" t="s">
        <v>52</v>
      </c>
      <c r="E14" s="22" t="s">
        <v>88</v>
      </c>
      <c r="F14" s="22" t="s">
        <v>41</v>
      </c>
      <c r="G14" s="22" t="s">
        <v>89</v>
      </c>
      <c r="H14" s="22" t="s">
        <v>90</v>
      </c>
      <c r="I14" s="20" t="s">
        <v>74</v>
      </c>
      <c r="J14" s="32" t="s">
        <v>91</v>
      </c>
      <c r="K14" s="22">
        <v>13.462</v>
      </c>
      <c r="L14" s="22">
        <v>13.462</v>
      </c>
      <c r="M14" s="22"/>
      <c r="N14" s="22"/>
      <c r="O14" s="22">
        <v>13.462</v>
      </c>
      <c r="P14" s="22"/>
      <c r="Q14" s="22"/>
      <c r="R14" s="20" t="s">
        <v>46</v>
      </c>
      <c r="S14" s="22">
        <v>1</v>
      </c>
      <c r="T14" s="22">
        <v>1</v>
      </c>
      <c r="U14" s="22">
        <v>0</v>
      </c>
      <c r="V14" s="22">
        <v>172</v>
      </c>
      <c r="W14" s="22">
        <v>11</v>
      </c>
      <c r="X14" s="32" t="s">
        <v>92</v>
      </c>
      <c r="Y14" s="20" t="s">
        <v>48</v>
      </c>
      <c r="Z14" s="32" t="s">
        <v>93</v>
      </c>
      <c r="AA14" s="45" t="s">
        <v>67</v>
      </c>
    </row>
    <row r="15" s="3" customFormat="1" ht="196" customHeight="1" spans="1:27">
      <c r="A15" s="19">
        <v>7</v>
      </c>
      <c r="B15" s="20" t="s">
        <v>94</v>
      </c>
      <c r="C15" s="20" t="s">
        <v>38</v>
      </c>
      <c r="D15" s="20" t="s">
        <v>70</v>
      </c>
      <c r="E15" s="20" t="s">
        <v>95</v>
      </c>
      <c r="F15" s="20" t="s">
        <v>41</v>
      </c>
      <c r="G15" s="20" t="s">
        <v>96</v>
      </c>
      <c r="H15" s="20" t="s">
        <v>97</v>
      </c>
      <c r="I15" s="20" t="s">
        <v>74</v>
      </c>
      <c r="J15" s="30" t="s">
        <v>98</v>
      </c>
      <c r="K15" s="20">
        <v>110</v>
      </c>
      <c r="L15" s="20">
        <v>105.684195</v>
      </c>
      <c r="M15" s="20">
        <v>105.684195</v>
      </c>
      <c r="N15" s="20"/>
      <c r="O15" s="20"/>
      <c r="P15" s="20"/>
      <c r="Q15" s="20">
        <v>4.315805</v>
      </c>
      <c r="R15" s="20" t="s">
        <v>99</v>
      </c>
      <c r="S15" s="20">
        <v>1</v>
      </c>
      <c r="T15" s="20">
        <v>0</v>
      </c>
      <c r="U15" s="20">
        <v>1</v>
      </c>
      <c r="V15" s="20">
        <v>185</v>
      </c>
      <c r="W15" s="20">
        <v>185</v>
      </c>
      <c r="X15" s="30" t="s">
        <v>100</v>
      </c>
      <c r="Y15" s="20" t="s">
        <v>48</v>
      </c>
      <c r="Z15" s="30" t="s">
        <v>101</v>
      </c>
      <c r="AA15" s="44" t="s">
        <v>50</v>
      </c>
    </row>
    <row r="16" s="3" customFormat="1" ht="196" customHeight="1" spans="1:27">
      <c r="A16" s="19">
        <v>8</v>
      </c>
      <c r="B16" s="20" t="s">
        <v>102</v>
      </c>
      <c r="C16" s="20" t="s">
        <v>38</v>
      </c>
      <c r="D16" s="20" t="s">
        <v>52</v>
      </c>
      <c r="E16" s="20" t="s">
        <v>53</v>
      </c>
      <c r="F16" s="20" t="s">
        <v>41</v>
      </c>
      <c r="G16" s="20" t="s">
        <v>103</v>
      </c>
      <c r="H16" s="20" t="s">
        <v>104</v>
      </c>
      <c r="I16" s="20" t="s">
        <v>74</v>
      </c>
      <c r="J16" s="30" t="s">
        <v>105</v>
      </c>
      <c r="K16" s="20">
        <v>406</v>
      </c>
      <c r="L16" s="20">
        <v>406</v>
      </c>
      <c r="M16" s="20"/>
      <c r="N16" s="20">
        <v>406</v>
      </c>
      <c r="O16" s="20"/>
      <c r="P16" s="20"/>
      <c r="Q16" s="20"/>
      <c r="R16" s="20" t="s">
        <v>46</v>
      </c>
      <c r="S16" s="20">
        <v>1</v>
      </c>
      <c r="T16" s="20">
        <v>0</v>
      </c>
      <c r="U16" s="20">
        <v>1</v>
      </c>
      <c r="V16" s="20">
        <v>22</v>
      </c>
      <c r="W16" s="20">
        <v>22</v>
      </c>
      <c r="X16" s="30" t="s">
        <v>106</v>
      </c>
      <c r="Y16" s="20" t="s">
        <v>48</v>
      </c>
      <c r="Z16" s="30" t="s">
        <v>107</v>
      </c>
      <c r="AA16" s="44" t="s">
        <v>50</v>
      </c>
    </row>
    <row r="17" s="3" customFormat="1" ht="259" customHeight="1" spans="1:27">
      <c r="A17" s="19">
        <v>9</v>
      </c>
      <c r="B17" s="20" t="s">
        <v>108</v>
      </c>
      <c r="C17" s="20" t="s">
        <v>69</v>
      </c>
      <c r="D17" s="20" t="s">
        <v>79</v>
      </c>
      <c r="E17" s="20" t="s">
        <v>80</v>
      </c>
      <c r="F17" s="20" t="s">
        <v>41</v>
      </c>
      <c r="G17" s="20" t="s">
        <v>96</v>
      </c>
      <c r="H17" s="22" t="s">
        <v>104</v>
      </c>
      <c r="I17" s="20" t="s">
        <v>74</v>
      </c>
      <c r="J17" s="30" t="s">
        <v>109</v>
      </c>
      <c r="K17" s="20">
        <v>200</v>
      </c>
      <c r="L17" s="20">
        <v>200</v>
      </c>
      <c r="M17" s="20"/>
      <c r="N17" s="20">
        <v>200</v>
      </c>
      <c r="O17" s="22"/>
      <c r="P17" s="22"/>
      <c r="Q17" s="22"/>
      <c r="R17" s="20" t="s">
        <v>46</v>
      </c>
      <c r="S17" s="20">
        <v>1</v>
      </c>
      <c r="T17" s="20">
        <v>0</v>
      </c>
      <c r="U17" s="20">
        <v>1</v>
      </c>
      <c r="V17" s="20">
        <v>40</v>
      </c>
      <c r="W17" s="20">
        <v>6</v>
      </c>
      <c r="X17" s="30" t="s">
        <v>85</v>
      </c>
      <c r="Y17" s="20" t="s">
        <v>48</v>
      </c>
      <c r="Z17" s="30" t="s">
        <v>110</v>
      </c>
      <c r="AA17" s="44" t="s">
        <v>50</v>
      </c>
    </row>
    <row r="18" s="3" customFormat="1" ht="259" customHeight="1" spans="1:27">
      <c r="A18" s="19">
        <v>10</v>
      </c>
      <c r="B18" s="22" t="s">
        <v>111</v>
      </c>
      <c r="C18" s="22" t="s">
        <v>38</v>
      </c>
      <c r="D18" s="22" t="s">
        <v>52</v>
      </c>
      <c r="E18" s="22" t="s">
        <v>88</v>
      </c>
      <c r="F18" s="22" t="s">
        <v>41</v>
      </c>
      <c r="G18" s="22" t="s">
        <v>112</v>
      </c>
      <c r="H18" s="22" t="s">
        <v>73</v>
      </c>
      <c r="I18" s="22" t="s">
        <v>112</v>
      </c>
      <c r="J18" s="32" t="s">
        <v>113</v>
      </c>
      <c r="K18" s="22">
        <v>68</v>
      </c>
      <c r="L18" s="22">
        <v>52</v>
      </c>
      <c r="M18" s="22"/>
      <c r="N18" s="22"/>
      <c r="O18" s="22">
        <v>52</v>
      </c>
      <c r="P18" s="22"/>
      <c r="Q18" s="22">
        <v>16</v>
      </c>
      <c r="R18" s="22" t="s">
        <v>46</v>
      </c>
      <c r="S18" s="22">
        <v>7</v>
      </c>
      <c r="T18" s="22">
        <v>2</v>
      </c>
      <c r="U18" s="22">
        <v>5</v>
      </c>
      <c r="V18" s="22">
        <v>329</v>
      </c>
      <c r="W18" s="22">
        <v>9</v>
      </c>
      <c r="X18" s="32" t="s">
        <v>114</v>
      </c>
      <c r="Y18" s="22" t="s">
        <v>48</v>
      </c>
      <c r="Z18" s="32" t="s">
        <v>115</v>
      </c>
      <c r="AA18" s="45" t="s">
        <v>67</v>
      </c>
    </row>
    <row r="19" s="3" customFormat="1" ht="408" customHeight="1" spans="1:27">
      <c r="A19" s="19"/>
      <c r="B19" s="23"/>
      <c r="C19" s="23"/>
      <c r="D19" s="23"/>
      <c r="E19" s="23"/>
      <c r="F19" s="23"/>
      <c r="G19" s="23"/>
      <c r="H19" s="23"/>
      <c r="I19" s="23"/>
      <c r="J19" s="33"/>
      <c r="K19" s="23"/>
      <c r="L19" s="23"/>
      <c r="M19" s="23"/>
      <c r="N19" s="23"/>
      <c r="O19" s="23"/>
      <c r="P19" s="23"/>
      <c r="Q19" s="23"/>
      <c r="R19" s="23"/>
      <c r="S19" s="23"/>
      <c r="T19" s="23"/>
      <c r="U19" s="23"/>
      <c r="V19" s="23"/>
      <c r="W19" s="23"/>
      <c r="X19" s="33"/>
      <c r="Y19" s="23"/>
      <c r="Z19" s="33"/>
      <c r="AA19" s="46"/>
    </row>
    <row r="20" s="4" customFormat="1" ht="334" customHeight="1" spans="1:27">
      <c r="A20" s="19">
        <v>11</v>
      </c>
      <c r="B20" s="20" t="s">
        <v>116</v>
      </c>
      <c r="C20" s="20" t="s">
        <v>38</v>
      </c>
      <c r="D20" s="20" t="s">
        <v>52</v>
      </c>
      <c r="E20" s="20" t="s">
        <v>25</v>
      </c>
      <c r="F20" s="20" t="s">
        <v>41</v>
      </c>
      <c r="G20" s="20" t="s">
        <v>117</v>
      </c>
      <c r="H20" s="20" t="s">
        <v>118</v>
      </c>
      <c r="I20" s="20" t="s">
        <v>112</v>
      </c>
      <c r="J20" s="30" t="s">
        <v>119</v>
      </c>
      <c r="K20" s="20">
        <v>149</v>
      </c>
      <c r="L20" s="20">
        <v>144</v>
      </c>
      <c r="M20" s="20"/>
      <c r="N20" s="20">
        <v>144</v>
      </c>
      <c r="O20" s="20"/>
      <c r="P20" s="20"/>
      <c r="Q20" s="20">
        <v>5</v>
      </c>
      <c r="R20" s="20" t="s">
        <v>46</v>
      </c>
      <c r="S20" s="20">
        <v>1</v>
      </c>
      <c r="T20" s="20">
        <v>1</v>
      </c>
      <c r="U20" s="20"/>
      <c r="V20" s="20">
        <v>10</v>
      </c>
      <c r="W20" s="20">
        <v>2</v>
      </c>
      <c r="X20" s="30" t="s">
        <v>120</v>
      </c>
      <c r="Y20" s="20" t="s">
        <v>48</v>
      </c>
      <c r="Z20" s="30" t="s">
        <v>121</v>
      </c>
      <c r="AA20" s="44" t="s">
        <v>50</v>
      </c>
    </row>
    <row r="21" s="5" customFormat="1" ht="127" customHeight="1" spans="1:27">
      <c r="A21" s="21">
        <v>12</v>
      </c>
      <c r="B21" s="20" t="s">
        <v>122</v>
      </c>
      <c r="C21" s="20" t="s">
        <v>38</v>
      </c>
      <c r="D21" s="20" t="s">
        <v>88</v>
      </c>
      <c r="E21" s="20" t="s">
        <v>123</v>
      </c>
      <c r="F21" s="20" t="s">
        <v>41</v>
      </c>
      <c r="G21" s="20" t="s">
        <v>124</v>
      </c>
      <c r="H21" s="20" t="s">
        <v>125</v>
      </c>
      <c r="I21" s="20" t="s">
        <v>126</v>
      </c>
      <c r="J21" s="30" t="s">
        <v>127</v>
      </c>
      <c r="K21" s="20">
        <v>29.9</v>
      </c>
      <c r="L21" s="20">
        <v>13.8</v>
      </c>
      <c r="M21" s="20"/>
      <c r="N21" s="20"/>
      <c r="O21" s="20">
        <v>13.8</v>
      </c>
      <c r="P21" s="20"/>
      <c r="Q21" s="20">
        <v>16.1</v>
      </c>
      <c r="R21" s="20" t="s">
        <v>46</v>
      </c>
      <c r="S21" s="20">
        <v>1</v>
      </c>
      <c r="T21" s="20"/>
      <c r="U21" s="20">
        <v>1</v>
      </c>
      <c r="V21" s="20">
        <v>340</v>
      </c>
      <c r="W21" s="20">
        <v>2</v>
      </c>
      <c r="X21" s="30" t="s">
        <v>128</v>
      </c>
      <c r="Y21" s="20" t="s">
        <v>48</v>
      </c>
      <c r="Z21" s="30" t="s">
        <v>129</v>
      </c>
      <c r="AA21" s="44" t="s">
        <v>50</v>
      </c>
    </row>
    <row r="22" ht="129" customHeight="1" spans="1:27">
      <c r="A22" s="21">
        <v>13</v>
      </c>
      <c r="B22" s="20" t="s">
        <v>130</v>
      </c>
      <c r="C22" s="20" t="s">
        <v>131</v>
      </c>
      <c r="D22" s="20" t="s">
        <v>132</v>
      </c>
      <c r="E22" s="20" t="s">
        <v>133</v>
      </c>
      <c r="F22" s="20" t="s">
        <v>134</v>
      </c>
      <c r="G22" s="20" t="s">
        <v>135</v>
      </c>
      <c r="H22" s="20" t="s">
        <v>136</v>
      </c>
      <c r="I22" s="20" t="s">
        <v>126</v>
      </c>
      <c r="J22" s="30" t="s">
        <v>137</v>
      </c>
      <c r="K22" s="20">
        <v>61</v>
      </c>
      <c r="L22" s="20">
        <v>61</v>
      </c>
      <c r="M22" s="20"/>
      <c r="N22" s="20">
        <v>61</v>
      </c>
      <c r="O22" s="20"/>
      <c r="P22" s="20"/>
      <c r="Q22" s="20"/>
      <c r="R22" s="20" t="s">
        <v>99</v>
      </c>
      <c r="S22" s="20">
        <v>1</v>
      </c>
      <c r="T22" s="20">
        <v>1</v>
      </c>
      <c r="U22" s="20"/>
      <c r="V22" s="43">
        <v>414</v>
      </c>
      <c r="W22" s="43">
        <v>237</v>
      </c>
      <c r="X22" s="30" t="s">
        <v>138</v>
      </c>
      <c r="Y22" s="20" t="s">
        <v>48</v>
      </c>
      <c r="Z22" s="30" t="s">
        <v>139</v>
      </c>
      <c r="AA22" s="44" t="s">
        <v>50</v>
      </c>
    </row>
    <row r="23" s="3" customFormat="1" ht="235" customHeight="1" spans="1:27">
      <c r="A23" s="21">
        <v>14</v>
      </c>
      <c r="B23" s="20" t="s">
        <v>140</v>
      </c>
      <c r="C23" s="20" t="s">
        <v>141</v>
      </c>
      <c r="D23" s="20" t="s">
        <v>142</v>
      </c>
      <c r="E23" s="20" t="s">
        <v>143</v>
      </c>
      <c r="F23" s="20" t="s">
        <v>41</v>
      </c>
      <c r="G23" s="20" t="s">
        <v>144</v>
      </c>
      <c r="H23" s="20" t="s">
        <v>73</v>
      </c>
      <c r="I23" s="20" t="s">
        <v>126</v>
      </c>
      <c r="J23" s="30" t="s">
        <v>145</v>
      </c>
      <c r="K23" s="20">
        <v>41.6629</v>
      </c>
      <c r="L23" s="20">
        <v>41.6629</v>
      </c>
      <c r="M23" s="20">
        <v>41.6629</v>
      </c>
      <c r="N23" s="20"/>
      <c r="O23" s="20"/>
      <c r="P23" s="20"/>
      <c r="Q23" s="20"/>
      <c r="R23" s="20" t="s">
        <v>99</v>
      </c>
      <c r="S23" s="20">
        <v>1</v>
      </c>
      <c r="T23" s="20">
        <v>1</v>
      </c>
      <c r="U23" s="20"/>
      <c r="V23" s="20">
        <v>414</v>
      </c>
      <c r="W23" s="20">
        <v>237</v>
      </c>
      <c r="X23" s="30" t="s">
        <v>146</v>
      </c>
      <c r="Y23" s="20" t="s">
        <v>48</v>
      </c>
      <c r="Z23" s="20" t="s">
        <v>147</v>
      </c>
      <c r="AA23" s="44" t="s">
        <v>67</v>
      </c>
    </row>
    <row r="24" ht="186" customHeight="1" spans="1:27">
      <c r="A24" s="21">
        <v>15</v>
      </c>
      <c r="B24" s="20" t="s">
        <v>148</v>
      </c>
      <c r="C24" s="20" t="s">
        <v>69</v>
      </c>
      <c r="D24" s="20" t="s">
        <v>79</v>
      </c>
      <c r="E24" s="20" t="s">
        <v>80</v>
      </c>
      <c r="F24" s="20" t="s">
        <v>41</v>
      </c>
      <c r="G24" s="20" t="s">
        <v>124</v>
      </c>
      <c r="H24" s="20" t="s">
        <v>83</v>
      </c>
      <c r="I24" s="20" t="s">
        <v>126</v>
      </c>
      <c r="J24" s="30" t="s">
        <v>149</v>
      </c>
      <c r="K24" s="20">
        <v>150</v>
      </c>
      <c r="L24" s="20">
        <v>142</v>
      </c>
      <c r="M24" s="20"/>
      <c r="N24" s="20">
        <v>142</v>
      </c>
      <c r="O24" s="20"/>
      <c r="P24" s="20"/>
      <c r="Q24" s="20">
        <v>8</v>
      </c>
      <c r="R24" s="20" t="s">
        <v>46</v>
      </c>
      <c r="S24" s="20">
        <v>1</v>
      </c>
      <c r="T24" s="20"/>
      <c r="U24" s="20">
        <v>1</v>
      </c>
      <c r="V24" s="20">
        <v>562</v>
      </c>
      <c r="W24" s="20"/>
      <c r="X24" s="30" t="s">
        <v>150</v>
      </c>
      <c r="Y24" s="20" t="s">
        <v>48</v>
      </c>
      <c r="Z24" s="30" t="s">
        <v>151</v>
      </c>
      <c r="AA24" s="44" t="s">
        <v>50</v>
      </c>
    </row>
    <row r="25" ht="300" customHeight="1" spans="1:27">
      <c r="A25" s="21">
        <v>16</v>
      </c>
      <c r="B25" s="20" t="s">
        <v>152</v>
      </c>
      <c r="C25" s="20" t="s">
        <v>38</v>
      </c>
      <c r="D25" s="20" t="s">
        <v>52</v>
      </c>
      <c r="E25" s="20" t="s">
        <v>153</v>
      </c>
      <c r="F25" s="20" t="s">
        <v>41</v>
      </c>
      <c r="G25" s="20" t="s">
        <v>154</v>
      </c>
      <c r="H25" s="20" t="s">
        <v>55</v>
      </c>
      <c r="I25" s="20" t="s">
        <v>155</v>
      </c>
      <c r="J25" s="30" t="s">
        <v>156</v>
      </c>
      <c r="K25" s="20">
        <v>16</v>
      </c>
      <c r="L25" s="20">
        <v>11.2</v>
      </c>
      <c r="M25" s="20"/>
      <c r="N25" s="20">
        <v>11.2</v>
      </c>
      <c r="O25" s="20"/>
      <c r="P25" s="20"/>
      <c r="Q25" s="20">
        <v>4.8</v>
      </c>
      <c r="R25" s="20" t="s">
        <v>46</v>
      </c>
      <c r="S25" s="20">
        <v>1</v>
      </c>
      <c r="T25" s="20">
        <v>0</v>
      </c>
      <c r="U25" s="20">
        <v>1</v>
      </c>
      <c r="V25" s="20">
        <v>249</v>
      </c>
      <c r="W25" s="20">
        <v>208</v>
      </c>
      <c r="X25" s="30" t="s">
        <v>157</v>
      </c>
      <c r="Y25" s="20" t="s">
        <v>48</v>
      </c>
      <c r="Z25" s="30" t="s">
        <v>158</v>
      </c>
      <c r="AA25" s="44" t="s">
        <v>50</v>
      </c>
    </row>
    <row r="26" s="4" customFormat="1" ht="203" customHeight="1" spans="1:27">
      <c r="A26" s="19">
        <v>17</v>
      </c>
      <c r="B26" s="20" t="s">
        <v>159</v>
      </c>
      <c r="C26" s="20" t="s">
        <v>38</v>
      </c>
      <c r="D26" s="20" t="s">
        <v>52</v>
      </c>
      <c r="E26" s="20" t="s">
        <v>53</v>
      </c>
      <c r="F26" s="20" t="s">
        <v>41</v>
      </c>
      <c r="G26" s="20" t="s">
        <v>160</v>
      </c>
      <c r="H26" s="20" t="s">
        <v>136</v>
      </c>
      <c r="I26" s="20" t="s">
        <v>155</v>
      </c>
      <c r="J26" s="30" t="s">
        <v>161</v>
      </c>
      <c r="K26" s="20">
        <v>1020</v>
      </c>
      <c r="L26" s="20">
        <v>1000</v>
      </c>
      <c r="M26" s="20"/>
      <c r="N26" s="20"/>
      <c r="O26" s="20">
        <v>1000</v>
      </c>
      <c r="P26" s="20"/>
      <c r="Q26" s="20">
        <v>20</v>
      </c>
      <c r="R26" s="30" t="s">
        <v>46</v>
      </c>
      <c r="S26" s="20">
        <v>1</v>
      </c>
      <c r="T26" s="20"/>
      <c r="U26" s="20">
        <v>1</v>
      </c>
      <c r="V26" s="20">
        <v>864</v>
      </c>
      <c r="W26" s="20">
        <v>36</v>
      </c>
      <c r="X26" s="30" t="s">
        <v>162</v>
      </c>
      <c r="Y26" s="20" t="s">
        <v>48</v>
      </c>
      <c r="Z26" s="30" t="s">
        <v>163</v>
      </c>
      <c r="AA26" s="44" t="s">
        <v>50</v>
      </c>
    </row>
    <row r="27" s="4" customFormat="1" ht="197" customHeight="1" spans="1:27">
      <c r="A27" s="21">
        <v>18</v>
      </c>
      <c r="B27" s="20" t="s">
        <v>164</v>
      </c>
      <c r="C27" s="20" t="s">
        <v>38</v>
      </c>
      <c r="D27" s="20" t="s">
        <v>52</v>
      </c>
      <c r="E27" s="20" t="s">
        <v>53</v>
      </c>
      <c r="F27" s="20" t="s">
        <v>41</v>
      </c>
      <c r="G27" s="20" t="s">
        <v>160</v>
      </c>
      <c r="H27" s="20" t="s">
        <v>136</v>
      </c>
      <c r="I27" s="20" t="s">
        <v>155</v>
      </c>
      <c r="J27" s="30" t="s">
        <v>165</v>
      </c>
      <c r="K27" s="20">
        <v>510</v>
      </c>
      <c r="L27" s="20">
        <v>500</v>
      </c>
      <c r="M27" s="20"/>
      <c r="N27" s="20"/>
      <c r="O27" s="20">
        <v>500</v>
      </c>
      <c r="P27" s="20"/>
      <c r="Q27" s="20">
        <v>10</v>
      </c>
      <c r="R27" s="30" t="s">
        <v>46</v>
      </c>
      <c r="S27" s="20">
        <v>1</v>
      </c>
      <c r="T27" s="20"/>
      <c r="U27" s="20">
        <v>1</v>
      </c>
      <c r="V27" s="20">
        <v>864</v>
      </c>
      <c r="W27" s="20">
        <v>36</v>
      </c>
      <c r="X27" s="30" t="s">
        <v>166</v>
      </c>
      <c r="Y27" s="20" t="s">
        <v>48</v>
      </c>
      <c r="Z27" s="30" t="s">
        <v>167</v>
      </c>
      <c r="AA27" s="44" t="s">
        <v>50</v>
      </c>
    </row>
    <row r="28" s="4" customFormat="1" ht="408" customHeight="1" spans="1:27">
      <c r="A28" s="21">
        <v>19</v>
      </c>
      <c r="B28" s="20" t="s">
        <v>168</v>
      </c>
      <c r="C28" s="20" t="s">
        <v>38</v>
      </c>
      <c r="D28" s="20" t="s">
        <v>52</v>
      </c>
      <c r="E28" s="20" t="s">
        <v>53</v>
      </c>
      <c r="F28" s="20" t="s">
        <v>41</v>
      </c>
      <c r="G28" s="20" t="s">
        <v>154</v>
      </c>
      <c r="H28" s="20" t="s">
        <v>136</v>
      </c>
      <c r="I28" s="20" t="s">
        <v>155</v>
      </c>
      <c r="J28" s="30" t="s">
        <v>169</v>
      </c>
      <c r="K28" s="20">
        <v>44.5</v>
      </c>
      <c r="L28" s="20">
        <v>44</v>
      </c>
      <c r="M28" s="20">
        <v>44</v>
      </c>
      <c r="N28" s="20"/>
      <c r="O28" s="20"/>
      <c r="P28" s="20"/>
      <c r="Q28" s="20">
        <v>0.5</v>
      </c>
      <c r="R28" s="30" t="s">
        <v>170</v>
      </c>
      <c r="S28" s="20">
        <v>1</v>
      </c>
      <c r="T28" s="20"/>
      <c r="U28" s="20">
        <v>1</v>
      </c>
      <c r="V28" s="20">
        <v>249</v>
      </c>
      <c r="W28" s="20">
        <v>208</v>
      </c>
      <c r="X28" s="30" t="s">
        <v>171</v>
      </c>
      <c r="Y28" s="20" t="s">
        <v>48</v>
      </c>
      <c r="Z28" s="30" t="s">
        <v>172</v>
      </c>
      <c r="AA28" s="44" t="s">
        <v>50</v>
      </c>
    </row>
    <row r="29" s="4" customFormat="1" ht="174" customHeight="1" spans="1:27">
      <c r="A29" s="21">
        <v>20</v>
      </c>
      <c r="B29" s="20" t="s">
        <v>173</v>
      </c>
      <c r="C29" s="20" t="s">
        <v>38</v>
      </c>
      <c r="D29" s="20" t="s">
        <v>52</v>
      </c>
      <c r="E29" s="20" t="s">
        <v>153</v>
      </c>
      <c r="F29" s="20" t="s">
        <v>41</v>
      </c>
      <c r="G29" s="20" t="s">
        <v>174</v>
      </c>
      <c r="H29" s="20" t="s">
        <v>175</v>
      </c>
      <c r="I29" s="20" t="s">
        <v>44</v>
      </c>
      <c r="J29" s="30" t="s">
        <v>176</v>
      </c>
      <c r="K29" s="20">
        <v>34</v>
      </c>
      <c r="L29" s="20">
        <v>34</v>
      </c>
      <c r="M29" s="20"/>
      <c r="N29" s="20">
        <v>34</v>
      </c>
      <c r="O29" s="20"/>
      <c r="P29" s="20"/>
      <c r="Q29" s="20"/>
      <c r="R29" s="20" t="s">
        <v>177</v>
      </c>
      <c r="S29" s="20">
        <v>1</v>
      </c>
      <c r="T29" s="20"/>
      <c r="U29" s="20">
        <v>1</v>
      </c>
      <c r="V29" s="20">
        <v>53</v>
      </c>
      <c r="W29" s="20">
        <v>53</v>
      </c>
      <c r="X29" s="30" t="s">
        <v>178</v>
      </c>
      <c r="Y29" s="20" t="s">
        <v>48</v>
      </c>
      <c r="Z29" s="30" t="s">
        <v>179</v>
      </c>
      <c r="AA29" s="44" t="s">
        <v>50</v>
      </c>
    </row>
    <row r="30" s="4" customFormat="1" ht="215" customHeight="1" spans="1:27">
      <c r="A30" s="21">
        <v>21</v>
      </c>
      <c r="B30" s="20" t="s">
        <v>180</v>
      </c>
      <c r="C30" s="20" t="s">
        <v>181</v>
      </c>
      <c r="D30" s="20" t="s">
        <v>182</v>
      </c>
      <c r="E30" s="20" t="s">
        <v>182</v>
      </c>
      <c r="F30" s="20" t="s">
        <v>41</v>
      </c>
      <c r="G30" s="20" t="s">
        <v>183</v>
      </c>
      <c r="H30" s="20" t="s">
        <v>184</v>
      </c>
      <c r="I30" s="20" t="s">
        <v>46</v>
      </c>
      <c r="J30" s="30" t="s">
        <v>185</v>
      </c>
      <c r="K30" s="20">
        <v>150</v>
      </c>
      <c r="L30" s="20">
        <v>150</v>
      </c>
      <c r="M30" s="20"/>
      <c r="N30" s="20">
        <v>150</v>
      </c>
      <c r="O30" s="20"/>
      <c r="P30" s="20"/>
      <c r="Q30" s="20"/>
      <c r="R30" s="20" t="s">
        <v>46</v>
      </c>
      <c r="S30" s="20">
        <v>50</v>
      </c>
      <c r="T30" s="20">
        <v>9</v>
      </c>
      <c r="U30" s="20">
        <v>41</v>
      </c>
      <c r="V30" s="20">
        <v>500</v>
      </c>
      <c r="W30" s="20">
        <v>500</v>
      </c>
      <c r="X30" s="30" t="s">
        <v>186</v>
      </c>
      <c r="Y30" s="20" t="s">
        <v>48</v>
      </c>
      <c r="Z30" s="30" t="s">
        <v>187</v>
      </c>
      <c r="AA30" s="44" t="s">
        <v>67</v>
      </c>
    </row>
    <row r="31" ht="162" customHeight="1" spans="1:27">
      <c r="A31" s="19">
        <v>22</v>
      </c>
      <c r="B31" s="20" t="s">
        <v>188</v>
      </c>
      <c r="C31" s="20" t="s">
        <v>131</v>
      </c>
      <c r="D31" s="20" t="s">
        <v>189</v>
      </c>
      <c r="E31" s="20" t="s">
        <v>189</v>
      </c>
      <c r="F31" s="20" t="s">
        <v>41</v>
      </c>
      <c r="G31" s="20" t="s">
        <v>190</v>
      </c>
      <c r="H31" s="20" t="s">
        <v>43</v>
      </c>
      <c r="I31" s="20" t="s">
        <v>191</v>
      </c>
      <c r="J31" s="30" t="s">
        <v>192</v>
      </c>
      <c r="K31" s="20">
        <v>77</v>
      </c>
      <c r="L31" s="20">
        <v>77</v>
      </c>
      <c r="M31" s="20"/>
      <c r="N31" s="20">
        <v>77</v>
      </c>
      <c r="O31" s="20"/>
      <c r="P31" s="20"/>
      <c r="Q31" s="20"/>
      <c r="R31" s="20" t="s">
        <v>191</v>
      </c>
      <c r="S31" s="20">
        <v>1</v>
      </c>
      <c r="T31" s="20"/>
      <c r="U31" s="20">
        <v>1</v>
      </c>
      <c r="V31" s="20">
        <v>420</v>
      </c>
      <c r="W31" s="20"/>
      <c r="X31" s="30" t="s">
        <v>193</v>
      </c>
      <c r="Y31" s="20" t="s">
        <v>48</v>
      </c>
      <c r="Z31" s="30" t="s">
        <v>194</v>
      </c>
      <c r="AA31" s="44" t="s">
        <v>50</v>
      </c>
    </row>
    <row r="32" ht="175" customHeight="1" spans="1:27">
      <c r="A32" s="19">
        <v>23</v>
      </c>
      <c r="B32" s="20" t="s">
        <v>195</v>
      </c>
      <c r="C32" s="20" t="s">
        <v>131</v>
      </c>
      <c r="D32" s="20" t="s">
        <v>189</v>
      </c>
      <c r="E32" s="20" t="s">
        <v>189</v>
      </c>
      <c r="F32" s="20" t="s">
        <v>41</v>
      </c>
      <c r="G32" s="20" t="s">
        <v>196</v>
      </c>
      <c r="H32" s="20" t="s">
        <v>43</v>
      </c>
      <c r="I32" s="20" t="s">
        <v>191</v>
      </c>
      <c r="J32" s="30" t="s">
        <v>197</v>
      </c>
      <c r="K32" s="20">
        <v>41</v>
      </c>
      <c r="L32" s="20">
        <v>41</v>
      </c>
      <c r="M32" s="20"/>
      <c r="N32" s="20">
        <v>41</v>
      </c>
      <c r="O32" s="20"/>
      <c r="P32" s="20"/>
      <c r="Q32" s="20"/>
      <c r="R32" s="20" t="s">
        <v>191</v>
      </c>
      <c r="S32" s="20">
        <v>1</v>
      </c>
      <c r="T32" s="20"/>
      <c r="U32" s="20">
        <v>1</v>
      </c>
      <c r="V32" s="20">
        <v>260</v>
      </c>
      <c r="W32" s="20"/>
      <c r="X32" s="30" t="s">
        <v>193</v>
      </c>
      <c r="Y32" s="20" t="s">
        <v>48</v>
      </c>
      <c r="Z32" s="30" t="s">
        <v>198</v>
      </c>
      <c r="AA32" s="44" t="s">
        <v>50</v>
      </c>
    </row>
  </sheetData>
  <mergeCells count="66">
    <mergeCell ref="A1:B1"/>
    <mergeCell ref="A2:AA2"/>
    <mergeCell ref="B3:J3"/>
    <mergeCell ref="K3:Q3"/>
    <mergeCell ref="S3:Z3"/>
    <mergeCell ref="C4:E4"/>
    <mergeCell ref="L4:Q4"/>
    <mergeCell ref="S4:W4"/>
    <mergeCell ref="L5:P5"/>
    <mergeCell ref="S5:U5"/>
    <mergeCell ref="V5:W5"/>
    <mergeCell ref="A8:J8"/>
    <mergeCell ref="A3:A7"/>
    <mergeCell ref="A18:A19"/>
    <mergeCell ref="B4:B7"/>
    <mergeCell ref="B18:B19"/>
    <mergeCell ref="C5:C7"/>
    <mergeCell ref="C18:C19"/>
    <mergeCell ref="D5:D7"/>
    <mergeCell ref="D18:D19"/>
    <mergeCell ref="E5:E7"/>
    <mergeCell ref="E18:E19"/>
    <mergeCell ref="F4:F7"/>
    <mergeCell ref="F18:F19"/>
    <mergeCell ref="G4:G7"/>
    <mergeCell ref="G18:G19"/>
    <mergeCell ref="H4:H7"/>
    <mergeCell ref="H18:H19"/>
    <mergeCell ref="I4:I7"/>
    <mergeCell ref="I18:I19"/>
    <mergeCell ref="J4:J7"/>
    <mergeCell ref="J18:J19"/>
    <mergeCell ref="K4:K7"/>
    <mergeCell ref="K18:K19"/>
    <mergeCell ref="L6:L7"/>
    <mergeCell ref="L18:L19"/>
    <mergeCell ref="M6:M7"/>
    <mergeCell ref="M18:M19"/>
    <mergeCell ref="N6:N7"/>
    <mergeCell ref="N18:N19"/>
    <mergeCell ref="O6:O7"/>
    <mergeCell ref="O18:O19"/>
    <mergeCell ref="P6:P7"/>
    <mergeCell ref="P18:P19"/>
    <mergeCell ref="Q5:Q7"/>
    <mergeCell ref="Q18:Q19"/>
    <mergeCell ref="R3:R7"/>
    <mergeCell ref="R18:R19"/>
    <mergeCell ref="S6:S7"/>
    <mergeCell ref="S18:S19"/>
    <mergeCell ref="T6:T7"/>
    <mergeCell ref="T18:T19"/>
    <mergeCell ref="U6:U7"/>
    <mergeCell ref="U18:U19"/>
    <mergeCell ref="V6:V7"/>
    <mergeCell ref="V18:V19"/>
    <mergeCell ref="W6:W7"/>
    <mergeCell ref="W18:W19"/>
    <mergeCell ref="X4:X7"/>
    <mergeCell ref="X18:X19"/>
    <mergeCell ref="Y4:Y7"/>
    <mergeCell ref="Y18:Y19"/>
    <mergeCell ref="Z4:Z7"/>
    <mergeCell ref="Z18:Z19"/>
    <mergeCell ref="AA3:AA7"/>
    <mergeCell ref="AA18:AA19"/>
  </mergeCells>
  <dataValidations count="1">
    <dataValidation type="list" allowBlank="1" showInputMessage="1" showErrorMessage="1" sqref="C14 C25 C18:C22 C29:C30">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39" fitToHeight="0" orientation="landscape" horizontalDpi="600"/>
  <headerFooter/>
  <rowBreaks count="5" manualBreakCount="5">
    <brk id="11" max="26" man="1"/>
    <brk id="16" max="26" man="1"/>
    <brk id="20" max="26" man="1"/>
    <brk id="26" max="26" man="1"/>
    <brk id="3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WPS_1644571212</cp:lastModifiedBy>
  <dcterms:created xsi:type="dcterms:W3CDTF">2024-11-07T08:26:00Z</dcterms:created>
  <dcterms:modified xsi:type="dcterms:W3CDTF">2025-10-21T07:42:40Z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040E7A7E219144D2B416C8BE90D8C265_13</vt:lpwstr>
  </property>
</Properties>
</file>