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衔接资金" sheetId="1" r:id="rId1"/>
  </sheets>
  <externalReferences>
    <externalReference r:id="rId2"/>
  </externalReferences>
  <definedNames>
    <definedName name="_xlnm._FilterDatabase" localSheetId="0" hidden="1">衔接资金!$A$7:$AA$71</definedName>
    <definedName name="_xlnm.Print_Titles" localSheetId="0">衔接资金!$2:$7</definedName>
    <definedName name="_xlnm.Print_Area" localSheetId="0">衔接资金!$A$2:$AA$71</definedName>
    <definedName name="优势特色产业发展">[1]项目类型公式不可删除!$A$2:$A$11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<sst xmlns="http://schemas.openxmlformats.org/spreadsheetml/2006/main" count="831" uniqueCount="364">
  <si>
    <t>元宝山区2026年度财政衔接推进乡村振兴项目库清单</t>
  </si>
  <si>
    <t>序号</t>
  </si>
  <si>
    <t>项目信息</t>
  </si>
  <si>
    <t>资金规模和筹资方式（万元）</t>
  </si>
  <si>
    <t>主管部门</t>
  </si>
  <si>
    <t>项目绩效</t>
  </si>
  <si>
    <t>备注</t>
  </si>
  <si>
    <t>项目名称</t>
  </si>
  <si>
    <t>项目类别</t>
  </si>
  <si>
    <t>建设性质</t>
  </si>
  <si>
    <t>实施地点</t>
  </si>
  <si>
    <t>计划实施年度</t>
  </si>
  <si>
    <t>实施单位</t>
  </si>
  <si>
    <t>建设任务</t>
  </si>
  <si>
    <t>资金规模</t>
  </si>
  <si>
    <t>资金筹措方式</t>
  </si>
  <si>
    <t>预计受益情况</t>
  </si>
  <si>
    <t>绩效目标</t>
  </si>
  <si>
    <t>群众参与</t>
  </si>
  <si>
    <t>利益联结机制</t>
  </si>
  <si>
    <t>类型Ⅰ</t>
  </si>
  <si>
    <t>类型Ⅱ</t>
  </si>
  <si>
    <t>类型Ⅲ</t>
  </si>
  <si>
    <t>财政专项资金（衔接资金）</t>
  </si>
  <si>
    <t>其他</t>
  </si>
  <si>
    <t>受益村</t>
  </si>
  <si>
    <t>受益人口</t>
  </si>
  <si>
    <t>小计</t>
  </si>
  <si>
    <t>中央</t>
  </si>
  <si>
    <t>自治区</t>
  </si>
  <si>
    <t>市级</t>
  </si>
  <si>
    <t>旗县</t>
  </si>
  <si>
    <t>出列贫困村</t>
  </si>
  <si>
    <t>符合条件的非贫困村</t>
  </si>
  <si>
    <t>其中：脱贫人口</t>
  </si>
  <si>
    <t>合   计</t>
  </si>
  <si>
    <t>风水沟镇兴隆坡村冷棚建设项目（一期）</t>
  </si>
  <si>
    <t>优势特色产业发展</t>
  </si>
  <si>
    <t>其他产业</t>
  </si>
  <si>
    <t>设施农业</t>
  </si>
  <si>
    <t>新建</t>
  </si>
  <si>
    <t>风水沟镇兴隆坡村</t>
  </si>
  <si>
    <t>2026年1月1日至2026年12月31日</t>
  </si>
  <si>
    <t>风水沟镇</t>
  </si>
  <si>
    <t>项目占地75亩，计划总投资总投资175万元，其中自治区衔接资金165万元，自筹资金10万元，新建宽10米，高3.3米冷棚40000平方米及配套水电路等基础设施。</t>
  </si>
  <si>
    <t>区农牧局</t>
  </si>
  <si>
    <t>经济效益：按照农户共享收益的原则，自项目验收完成之日起，按照《内蒙古自治区巩固拓展脱贫攻坚成果同乡村振兴有效衔接帮扶项目资产后续管理办法(试行)》要求进行确权登记。此项目带动村民致富，壮大村集体经济。
社会效益：按照不低于投入财政衔接资金4%的标准提取收益金（随政策调整），对风水沟镇脱贫人口和城乡低收入群体设立健康保障、财产保障、收入保障。生态效益：冷棚种植，对光能利用程度更高，降低农药使用量，有利于实现对周围环境的保护。</t>
  </si>
  <si>
    <t>项目实施及资金使用全部公开并接受群众监督。</t>
  </si>
  <si>
    <t>项目建成后，产权归兴隆坡村集体所有，村集体采取对外租赁的运营方式收取租金，预计可增加村级集体经济收入6.6万元以上。按照农户共享收益的原则，自项目验收完成之日起，按照《内蒙古自治区巩固拓展脱贫攻坚成果同乡村振兴有效衔接帮扶项目资产后续管理办法（试行）》要求进行确权登记。收益金重点用于巩固拓展脱贫攻坚成果、全面实现乡村振兴及项目资产运行管护等；优先用于壮大村集体经济、优势特色产业发展与提质增效，也可用于资产收益、开发公益岗位、智志双扶、奖励补助、鼓励群众参加嘎查村内项目建设和发展等劳动、小型公益性基础设施建设等。项目建成收效后，带动村主导产业提档升级，引导村民发展生产同时带动务工就业15人，带动监测对象和脱贫人口常年稳定就业3人，灵活就业100天以上12人，预计年人均增收5000元以上。</t>
  </si>
  <si>
    <t>风水沟镇兴隆坡村冷棚建设项目（二期）</t>
  </si>
  <si>
    <t>项目占地75亩，计划总投资175万元，其中中央衔接资金（少数民族发展任务）165万元，自筹资金10万元，新建宽10米，高3.3米冷棚40000平方米及配套水电路等基础设施。</t>
  </si>
  <si>
    <t>区民委</t>
  </si>
  <si>
    <t>兴隆坡村人畜分离续建项目（三期）</t>
  </si>
  <si>
    <t>肉牛</t>
  </si>
  <si>
    <t>设施畜牧业</t>
  </si>
  <si>
    <t>项目计划投资210万元，其中中央衔接资金（少数民族发展任务）200万元，自筹资金10万元，计划对人畜分离项目剩余30余亩设施农用地进行续建，建设设施养殖棚舍5000平方米，配套附属用房165平方米。</t>
  </si>
  <si>
    <r>
      <rPr>
        <sz val="18"/>
        <color theme="1"/>
        <rFont val="宋体"/>
        <charset val="134"/>
        <scheme val="minor"/>
      </rPr>
      <t>一是解决兴隆坡村规模化养牛小区与村民住房混杂问题，提升村容村貌，同时提升该村肉牛养殖产业标准，增加全村肉牛存栏量约</t>
    </r>
    <r>
      <rPr>
        <sz val="18"/>
        <color rgb="FF000000"/>
        <rFont val="宋体"/>
        <charset val="134"/>
        <scheme val="minor"/>
      </rPr>
      <t>5</t>
    </r>
    <r>
      <rPr>
        <sz val="18"/>
        <color rgb="FF000000"/>
        <rFont val="Times New Roman"/>
        <charset val="134"/>
      </rPr>
      <t>00</t>
    </r>
    <r>
      <rPr>
        <sz val="18"/>
        <color rgb="FF000000"/>
        <rFont val="仿宋_GB2312"/>
        <charset val="134"/>
      </rPr>
      <t>头，实现村集体增收。二是可以吸纳周边农村劳动力就业，增加村民就业</t>
    </r>
    <r>
      <rPr>
        <sz val="18"/>
        <color rgb="FF000000"/>
        <rFont val="宋体"/>
        <charset val="134"/>
        <scheme val="minor"/>
      </rPr>
      <t>4</t>
    </r>
    <r>
      <rPr>
        <sz val="18"/>
        <color rgb="FF000000"/>
        <rFont val="仿宋_GB2312"/>
        <charset val="134"/>
      </rPr>
      <t>人左右，增加村民务工收入。三是为兴隆坡村产业后续发展腾出空间。</t>
    </r>
  </si>
  <si>
    <t>衔接资金形成的固定资产归属兴隆坡村集体所有。按照农户共享收益的原则，自项目验收完成之日起，按照《内蒙古自治区巩固拓展脱贫攻坚成果同乡村振兴有效衔接帮扶项目资产后续管理办法(试行)》要求进行确权登记。按照不低于投入财政衔接资金4%的标准提取收益金（收益金收取标准随政策变动进行调整），重点用于巩固拓展脱贫攻坚成果、全面实现乡村振兴及项目资产运行管护等；优先用于脱贫不稳定户、边缘易致贫户、突发严重困难户帮扶，也可用于资产收益、开发公益岗位、智志双扶、奖励补助、鼓励群众参加嘎查村内项目建设和发展等劳动、购买“防贫保”与“扶贫项目资产保险”、扶贫项目资产后续管护、小型公益性基础设施建设等，还可用于壮大嘎查村集体经济、优势特色产业发展与提质增效，以及其他与巩固拓展脱贫攻坚成果和推进乡村振兴的相关项目。每年完成上交要求标准的收益金即视为达到项目绩效目标。项目建成收效后，带动村主导产业提档升级，引导村民发展生产。吸纳农村劳动力就业，增加村民就业机会，增加村民务工收入。提高村集体收入，增强村级治理水平。</t>
  </si>
  <si>
    <t>庄头营子村冷棚建设项目</t>
  </si>
  <si>
    <t>土特产</t>
  </si>
  <si>
    <t>风水沟镇庄头营子村</t>
  </si>
  <si>
    <r>
      <rPr>
        <sz val="18"/>
        <rFont val="仿宋_GB2312"/>
        <charset val="134"/>
      </rPr>
      <t>项目计划总投资440万元，其中自治区衔接资金410万元，自筹资金30万元，计划建设高3.3米，宽10米冷棚100000</t>
    </r>
    <r>
      <rPr>
        <sz val="18"/>
        <rFont val="宋体"/>
        <charset val="134"/>
      </rPr>
      <t>㎡</t>
    </r>
    <r>
      <rPr>
        <sz val="18"/>
        <rFont val="仿宋_GB2312"/>
        <charset val="134"/>
      </rPr>
      <t>及配套水电路等附属设施。</t>
    </r>
  </si>
  <si>
    <t>经济效益：按照农户共享收益的原则，自项目验收完成之日起，按照《内蒙古自治区巩固拓展脱贫攻坚成果同乡村振兴有效衔接帮扶项目资产后续管理办法(试行)》要求进行确权登记。此项目带动村民致富，壮大村集体经济。社会效益：按照不低于投入财政衔接资金4%的标准提取收益金（随政策调整），对风水沟镇脱贫人口和城乡低收入群体设立健康保障、财产保障、收入保障。生态效益：冷棚种植，对光能利用程度更高，降低农药使用量，有利于实现对周围环境的保护。</t>
  </si>
  <si>
    <t>项目建成后，产权归庄头营子村集体所有，村集体采取对外租赁的运营方式收取租金，预计可增加村级集体经济收入16.4万元以上。按照农户共享收益的原则，自项目验收完成之日起，按照《内蒙古自治区巩固拓展脱贫攻坚成果同乡村振兴有效衔接帮扶项目资产后续管理办法（试行）》要求进行确权登记。收益金重点用于巩固拓展脱贫攻坚成果、全面实现乡村振兴及项目资产运行管护等；优先用于壮大村集体经济、优势特色产业发展与提质增效，也可用于资产收益、开发公益岗位、智志双扶、奖励补助、鼓励群众参加嘎查村内项目建设和发展等劳动、小型公益性基础设施建设等。项目建成收效后，带动村主导产业提档升级，引导村民发展生产同时带动务工就业30人，带动监测对象和脱贫人口常年稳定就业8人，灵活就业100天以上22人，预计年人均增收5000元以上。</t>
  </si>
  <si>
    <t>庄头营子村冷棚建设项目（二期）</t>
  </si>
  <si>
    <r>
      <rPr>
        <sz val="18"/>
        <rFont val="仿宋_GB2312"/>
        <charset val="134"/>
      </rPr>
      <t>项目计划总投资200万元，其中中央衔接资金（少数民族发展任务）190万元，自筹资金10万元，计划建设高3.3米，宽10米冷棚43000</t>
    </r>
    <r>
      <rPr>
        <sz val="18"/>
        <rFont val="宋体"/>
        <charset val="134"/>
      </rPr>
      <t>㎡</t>
    </r>
    <r>
      <rPr>
        <sz val="18"/>
        <rFont val="仿宋_GB2312"/>
        <charset val="134"/>
      </rPr>
      <t>及配套水电路等附属设施。</t>
    </r>
  </si>
  <si>
    <t>项目建成后，产权归庄头营子村集体所有，村集体采取对外租赁的运营方式收取租金，预计可增加村级集体经济收入7.6万元以上。按照农户共享收益的原则，自项目验收完成之日起，按照《内蒙古自治区巩固拓展脱贫攻坚成果同乡村振兴有效衔接帮扶项目资产后续管理办法（试行）》要求进行确权登记。收益金重点用于巩固拓展脱贫攻坚成果、全面实现乡村振兴及项目资产运行管护等；优先用于壮大村集体经济、优势特色产业发展与提质增效，也可用于资产收益、开发公益岗位、智志双扶、奖励补助、鼓励群众参加嘎查村内项目建设和发展等劳动、小型公益性基础设施建设等。项目建成收效后，带动村主导产业提档升级，引导村民发展生产同时带动务工就业20人，带动监测对象和脱贫人口常年稳定就业4人，灵活就业100天以上16人，预计年人均增收5000元以上。</t>
  </si>
  <si>
    <t>庄头营子村庭院经济项目</t>
  </si>
  <si>
    <t>庭院经济</t>
  </si>
  <si>
    <t>计划继续发展庭院冷棚种植，壮大庭院经济发展规模，项目计划争取上级奖补资金35万元，采取先建后补的方式，带动村内村民利用房前屋后空闲土地资源建设冷棚，发展庭院种植。</t>
  </si>
  <si>
    <t>经济效益：项目建成后，可以优化资源配置，充分利用农户家庭的有限空间与资源，引导村民利用村内空闲庭院发展庭院经济，增强脱贫户、监测户的发展动能实现增收，预计每户村民增收在1000元以上。
社会效益：一是把产业与巩固拓展脱贫攻坚成果，推动脱贫攻坚与乡村振兴有效衔接融合在一起，利用财政资金做强产业，发展基础设施建设，提高资金的使用效益。二是以发展富民产业为目标，为全镇巩固拓展脱贫攻坚成果，实现脱贫攻坚与乡村振兴有效衔接提供强有力的保障。
生态效益：促进农村废弃物的资源化利用，如利用厨余垃圾进行堆肥，既减少了环境污染，又增加了土壤肥力。
可持续影响：合理利用农村闲置土地资源，持续引导带动农户发展庭院经济，优化产业结构。</t>
  </si>
  <si>
    <t>项目建成后，形成的固定资产归实施项目村民所有。可以有效利用农村闲置资源，促进全镇庭院经济发展，在带动村民增收的过程中形成示范效应，引导带动其他农户发展庭院经济；可以改善农村人居环境，增加村民生活幸福感。</t>
  </si>
  <si>
    <t>哈拉木头村农村供水保障工程项目</t>
  </si>
  <si>
    <t>宜居宜业和美乡村建设</t>
  </si>
  <si>
    <t>安全饮水</t>
  </si>
  <si>
    <t>风水沟镇哈拉木头村</t>
  </si>
  <si>
    <t>计划对哈拉木头村实施农村供水保障工程，预计投资193万元。</t>
  </si>
  <si>
    <t>区水利局</t>
  </si>
  <si>
    <t>1.财政资金建设的资产归属哈拉木头村集体所有。
2.解决哈拉木头村村民供水保证率低问题。
    根据水利部 发展改革委 财政部 人力资源社会保障部 生态环境部 住房城乡建设部 农业农村部 卫生健康委 乡村振兴局《关于做好农村供水保障工作的指导意见》（水农〔2021〕244号）文件第十六条：水行政主管部门负责组织做好农村供水项目前期工作 工程建设和运行管护 加强绩效管理和项目监督检查。建议饮水项目由风水沟镇与水利局、乡村振兴局共同实施。其中风水沟镇负责项目申报，水利局负责实施方案编制、批复以及招标建设工作，水利局和乡村振兴局联合验收。</t>
  </si>
  <si>
    <t>项目建成后，形成的固定资产归哈拉木头村所有。有效解决哈拉木头村供水保障率低得问题，提高村民的满意度。</t>
  </si>
  <si>
    <t>大北海村雏鸡养殖基地建设项目</t>
  </si>
  <si>
    <t>风水沟镇大北海村</t>
  </si>
  <si>
    <t>项目总投资316万元，其中自治区衔接资金292万元，自筹资金24万元。建设脊高9.85米，层高7.5米，面积1913.25平方米雏鸡养殖棚舍两栋。</t>
  </si>
  <si>
    <t>经济效益：按照农户共享收益的原则，自项目验收完成之日起，按照《内蒙古自治区巩固拓展脱贫攻坚成果同乡村振兴有效衔接帮扶项目资产后续管理办法(试行)》要求进行确权登记。此项目带动村民致富，壮大村集体经济。社会效益：按照不低于投入财政衔接资金4%的标准提取收益金（随政策调整），对风水沟镇脱贫人口和城乡低收入群体设立健康保障、财产保障、收入保障。生态效益：生态效益：自动化鸡舍集中养殖，有利于减少散养造成的环境污染，有利于对周围环境的保护。</t>
  </si>
  <si>
    <t>项目建成后，产权归大北海村集体所有，村集体采取对外租赁的运营方式收取租金，预计可增加村级集体经济收入11.68万元以上。按照农户共享收益的原则，自项目验收完成之日起，按照《内蒙古自治区巩固拓展脱贫攻坚成果同乡村振兴有效衔接帮扶项目资产后续管理办法（试行）》要求进行确权登记。收益金重点用于巩固拓展脱贫攻坚成果、全面实现乡村振兴及项目资产运行管护等；优先用于壮大村集体经济、优势特色产业发展与提质增效，也可用于资产收益、开发公益岗位、智志双扶、奖励补助、鼓励群众参加嘎查村内项目建设和发展等劳动、小型公益性基础设施建设等。项目建成收效后，带动村主导产业提档升级，引导村民发展生产同时带动务工就业20人，带动监测对象和脱贫人口常年稳定就业6人，灵活就业100天以上14人，预计年人均增收4000元以上。</t>
  </si>
  <si>
    <t>风水沟村现代化生猪养殖小区</t>
  </si>
  <si>
    <t>风水沟镇风水沟村</t>
  </si>
  <si>
    <t>项目计划投资400万元，其中自治区衔接资金380万元。自筹资金20万元。建设现代化生猪养殖厂房2栋并配套附属设施。</t>
  </si>
  <si>
    <t>经济效益：按照农户共享收益的原则，自项目验收完成之日起，按照《内蒙古自治区巩固拓展脱贫攻坚成果同乡村振兴有效衔接帮扶项目资产后续管理办法(试行)》要求进行确权登记。此项目带动村民致富，壮大村集体经济。社会效益：按照不低于投入财政衔接资金4%的标准提取收益金（随政策调整），对风水沟镇脱贫人口和城乡低收入群体设立健康保障、财产保障、收入保障。生态效益：生猪养殖可以有效解决农户散养带来的环境污染问题，猪排泄物可以作为农田的肥料，既美化了环境又改造了地力，是良性循环的生态系统。本项目的实施，有利于促进本地区规模化生猪养殖水平，提高村集体收入水平，带动本地区经济发展。同时可以安排部分就业，带经济和社会效益较好。</t>
  </si>
  <si>
    <t>项目建成后，产权归风水沟村集体所有，村集体采取对外租赁的运营方式收取租金，预计可增加村级集体经济收入15.2万元以上。按照农户共享收益的原则，自项目验收完成之日起，按照《内蒙古自治区巩固拓展脱贫攻坚成果同乡村振兴有效衔接帮扶项目资产后续管理办法（试行）》要求进行确权登记。收益金重点用于巩固拓展脱贫攻坚成果、全面实现乡村振兴及项目资产运行管护等；优先用于壮大村集体经济、优势特色产业发展与提质增效，也可用于资产收益、开发公益岗位、智志双扶、奖励补助、鼓励群众参加嘎查村内项目建设和发展等劳动、小型公益性基础设施建设等。项目建成收效后，带动村主导产业提档升级，引导村民发展生产同时带动务工就业20人，带动监测对象和脱贫人口常年稳定就业6人，灵活就业100天以上14人，预计年人均增收4000元以上。</t>
  </si>
  <si>
    <t>下坎子智慧葡萄产业园扩建项目</t>
  </si>
  <si>
    <t>风水沟镇下坎子村</t>
  </si>
  <si>
    <t>项目计划总投资378万元，其中自治区衔接资金350万元，自筹资金28万元。计划建设后墙4.5米，脊高5.8米，净里9.5米，长100米，温室大棚4栋；建设高4米，建筑面积200平方米保鲜库一座。</t>
  </si>
  <si>
    <t>经济效益：项目建成后，每年按照不低于投入财政衔接资金4%的标准收取收益金（随政策调整）。项目建成后，可以带动村主导产业提档升级，提高风水沟葡萄在新品种培育，高端果蔬种植方面的竞争力，引导村民发展设施果蔬种植，预计每个棚可增收2到3万元。为有劳动能力的脱贫人口在种植园区提供就业机会，预计可吸纳20人务工就业，其中带动本地监测对象或脱贫人口4人实现稳定就业，带动16人以上的一般农户稳定就业或灵活就业超过100天，预计年人均增收5000元以上。
社会效益：一是把产业与巩固拓展脱贫攻坚成果，推动脱贫攻坚与乡村振兴有效衔接融合在一起，利用财政资金做强产业，发展基础设施建设，提高资金的使用效益。二是以发展富民产业为目标，为全镇巩固拓展脱贫攻坚成果，实现脱贫攻坚与乡村振兴有效衔接提供强有力的保障。
生态效益：对光能的利用程度更高，能够有效的增强葡萄的抗寒冷和病虫害预防能力，降低农药使用量，减少对土壤或水源可能带来的危害，有利于实现对周围环境的保护。</t>
  </si>
  <si>
    <t>项目建成后，产权归下坎子村集体所有，由下坎子村委会管理。按照不低于投入财政衔接资金4%的标准提取收益金（随政策调整）。其中，50%用于下坎子村项目资产运行管护、开发公益岗位、奖励补助、鼓励群众参加村内项目建设和发展等劳动、购买“扶贫项目资产保险”、扶贫项目资产后续管护、小型公益性基础设施建设等，还可用于壮大嘎查村集体经济、优势特色产业发展与提质增效，以及其他与巩固拓展脱贫攻坚成果和推进乡村振兴的相关项目；另外50%统筹用于全镇脱贫（监测）人口公益岗工资、基础设施维护、特困人员临时救助、积分制管理等。同时带动务工就业20人，其中脱贫人口（监测人口）4人，预计年人均增收5000元以上。</t>
  </si>
  <si>
    <t>大北海村蛋鸡养殖基地（二期）建设项目</t>
  </si>
  <si>
    <t>项目总投资474万元，其中自治区衔接资金438万元，自筹资金36万元。建设脊高9.85米，层高7.5米，面积1913.25平方米蛋鸡养殖棚舍三栋。</t>
  </si>
  <si>
    <t>项目建成后，产权归大北海村集体所有，村集体采取对外租赁的运营方式收取租金，预计可增加村级集体经济收入17.52万元以上。按照农户共享收益的原则，自项目验收完成之日起，按照《内蒙古自治区巩固拓展脱贫攻坚成果同乡村振兴有效衔接帮扶项目资产后续管理办法（试行）》要求进行确权登记。收益金重点用于巩固拓展脱贫攻坚成果、全面实现乡村振兴及项目资产运行管护等；优先用于壮大村集体经济、优势特色产业发展与提质增效，也可用于资产收益、开发公益岗位、智志双扶、奖励补助、鼓励群众参加嘎查村内项目建设和发展等劳动、小型公益性基础设施建设等。项目建成收效后，带动村主导产业提档升级，引导村民发展生产同时带动务工就业30人，带动监测对象和脱贫人口常年稳定就业9人，灵活就业100天以上14人，预计年人均增收4000元以上。</t>
  </si>
  <si>
    <t>元宝山区风水沟镇现代化数字种羊育种中心建设项目</t>
  </si>
  <si>
    <t>优苓{主弟势特色产业发展</t>
  </si>
  <si>
    <t>肉羊</t>
  </si>
  <si>
    <t>2026年4月1日至2026年11月30日</t>
  </si>
  <si>
    <t>项目占地200亩，采取“EPC+O”模式建设。计划建设30000㎡高标准数字化羊舍并进行土地平整及配套水电路等基础设施。</t>
  </si>
  <si>
    <t>经济效益：按照农户共享收益的原则，自项目验收完成之日起，按照《内蒙古自治区巩固拓展脱贫攻坚成果同乡村振兴有效衔接帮扶项目资产后续管理办法(试行)》要求进行确权登记。此项目带动村民致富，壮大村集体经济。社会效益：按照不低于投入财政衔接资金4%的标准提取收益金（随政策调整），对风水沟镇脱贫人口和城乡低收入群体设立健康保障、财产保障、收入保障。生态效益：生态效益：高标准数字化羊舍采取集中养殖，有利于减少散养造成的环境污染，有利于对周围环境的保护。</t>
  </si>
  <si>
    <t>项目实施及资金使用全部公开并接受群众监督</t>
  </si>
  <si>
    <t>项目建成后，产权归大北海村集体所有，村集体采取对外租赁的运营方式收取租金，预计可增加村级集体经济收入76万元以上。按照农户共享收益的原则，自项目验收完成之日起，按照《内蒙古自治区巩固拓展脱贫攻坚成果同乡村振兴有效衔接帮扶项目资产后续管理办法（试行）》要求进行确权登记。收益金重点用于巩固拓展脱贫攻坚成果、全面实现乡村振兴及项目资产运行管护等；优先用于壮大村集体经济、优势特色产业发展与提质增效，也可用于资产收益、开发公益岗位、智志双扶、奖励补助、鼓励群众参加嘎查村内项目建设和发展等劳动、小型公益性基础设施建设等。项目建成收效后，带动村主导产业提档升级，引导村民发展生产及带动务工就业200人，带动监测对象和脱贫人口常年稳定就业30人，灵活就业100天以上20人，预计年人均增收4000元以上。</t>
  </si>
  <si>
    <t>大北海村全自动饲料加工生产线建设项目</t>
  </si>
  <si>
    <t>引进全自动粉碎机组一套，包含搅拌机（型号WZ-3）、双桨叶混合机（容积3立方）电机2个（11千瓦）；水滴粉碎机（型号56*40电机功率20千瓦），并进行土建、钢构厂房建设及配套水、电设施。</t>
  </si>
  <si>
    <t>经济效益：按照农户共享收益的原则，自项目验收完成之日起，按照《内蒙古自治区巩固拓展脱贫攻坚成果同乡村振兴有效衔接帮扶项目资产后续管理办法(试行)》要求进行确权登记。此项目带动村民致富，壮大村集体经济。社会效益：按照不低于投入财政衔接资金4%的标准提取收益金（随政策调整），对风水沟镇脱贫人口和城乡低收入群体设立健康保障、财产保障、收入保障。生态效益：生态效益：集中进行饲料加工，有利用环境保护，减少污染。</t>
  </si>
  <si>
    <t>项目建成后，产权归大北海村集体所有，村集体采取对外租赁的运营方式收取租金，预计可增加村级集体经济收入4.4万元以上。按照农户共享收益的原则，自项目验收完成之日起，按照《内蒙古自治区巩固拓展脱贫攻坚成果同乡村振兴有效衔接帮扶项目资产后续管理办法（试行）》要求进行确权登记。收益金重点用于巩固拓展脱贫攻坚成果、全面实现乡村振兴及项目资产运行管护等；优先用于壮大村集体经济、优势特色产业发展与提质增效，也可用于资产收益、开发公益岗位、智志双扶、奖励补助、鼓励群众参加嘎查村内项目建设和发展等劳动、小型公益性基础设施建设等。项目建成收效后，带动村主导产业提档升级，引导村民发展生产及带动务工就业10人，带动监测对象和脱贫人口常年稳定就业2人，灵活就业100天以上8人，预计年人均增收4000元以上。</t>
  </si>
  <si>
    <t>平庄镇新景电商物流产业孵化园区基础设施配套项目建设</t>
  </si>
  <si>
    <t>平庄镇新景村</t>
  </si>
  <si>
    <t>2026年5月1日至2026年12月30日</t>
  </si>
  <si>
    <t>平庄镇</t>
  </si>
  <si>
    <t>建设硬化地面7440平方米，建设电气外网、消防外网、给水管网、外墙、门房等配套基础设施。</t>
  </si>
  <si>
    <t>（一）经济效益：该项目形成资产为公益性资产。
（二）社会效益：项目建设有利于新景电商物流产业孵化园可持续发展，完善基础配套。
（三）生态效益：该项目的实施不会对周边生态造成影响，有助于打造宜居农村，推动产城融合发展。</t>
  </si>
  <si>
    <t>（一）资产权属：项目由平庄镇人民政府组织实施，财政资金形成的固定资产归新景村集体所有。
（二）运营模式：由新景村集体负责后续管护。
（三）资产收益情况：该项目形成资产为公益性资产，无收益。</t>
  </si>
  <si>
    <t>平庄镇新景村恒温仓储库建设项目</t>
  </si>
  <si>
    <t>新建恒温仓储库1栋，建筑面积1369.50平方米，长54.78米、宽25米、檐口高度8米,门式钢架结构。</t>
  </si>
  <si>
    <t>（一）经济效益：项目建成后，每年按照不低于投入上级财政资金4%的标准收取收益金（随政策调整）。
（二）社会效益：项目建设有利于消化剩余劳动力，保持社会的稳定，可带动10名劳动力就业。
（三）生态效益：该项目的实施不会对周边生态造成影响，有助于打造宜居农村，推动产城融合发展。</t>
  </si>
  <si>
    <t>（一）资产权属：项目由平庄镇人民政府组织实施，财政资金形成的固定资产归新景村集体所有。
（二）运营模式：租赁经营
（三）带动农户生产发展情况：项目建设能有效发展集体产业，积累集体资本，促进团结带领村民进一步加快推进乡村振兴建设；可有效带动带动就业困难群体和村民就业，增加农民收入。
（四）吸纳劳动力务工就业情况：项目建设有利于消化剩余劳动力，保持社会的稳定，可带动10名劳动力就业。
（五）资产收益情况：每年按照不低于投入上级财政资金4%的标准收取收益金（随政策调整）。
（六）收益金投向：收益金全部上交镇政府。其中镇政府统筹使用20%，用于镇级巩固拓展脱贫攻坚成果、全面推进乡村振兴；新景村统筹使用80%，用于村级巩固拓展脱贫攻坚成果、全面推进乡村振兴及项目资产运行管护，参与村内项目建设和生产发展等奖励补助、购买“防贫保险”、项目资产后续管护、小型公益性基础设施建设、农村人居环境整治提升、推广“清单制”“积分制”等乡村治理，还可用于壮大村集体经济、优势特色产业发展与提质增效，以及其它与巩固拓展脱贫攻坚成果和推进乡村振兴的相关项目。</t>
  </si>
  <si>
    <t>平庄镇牛头山农旅融合项目</t>
  </si>
  <si>
    <t>平庄镇岭上村</t>
  </si>
  <si>
    <t>占地145亩，建设游客中心240平方米，民俗体验窑洞10个320平方米，酒店1080平米米，暖棚35个27386平方米，垂钓区占地10亩。</t>
  </si>
  <si>
    <t>（一）经济效益：项目建成后，每年按照不低于投入上级财政资金4%的标准收取收益金（随政策调整）。
（二）社会效益：项目建设有利于消化剩余劳动力，保持社会的稳定，可带动30名劳动力就业。
（三）生态效益：该项目的实施不会对周边生态造成影响，有助于打造宜居农村，推动产城融合发展。</t>
  </si>
  <si>
    <t>（一）资产权属：项目由平庄镇人民政府组织实施，财政资金形成的固定资产归岭上集体所有。
（二）运营模式：租赁经营
（三）带动农户生产发展情况：项目建设能有效发展集体产业，积累集体资本，促进团结带领村民进一步加快推进乡村振兴建设；可有效带动带动就业困难群体和村民就业，增加农民收入。
（四）吸纳劳动力务工就业情况：项目建设有利于消化剩余劳动力，保持社会的稳定，可带动30名劳动力就业。
（五）资产收益情况：每年按照不低于投入上级财政资金4%的标准收取收益金（随政策调整）。
（六）收益金投向：收益金全部上交镇政府。其中镇政府统筹使用20%，用于镇级巩固拓展脱贫攻坚成果、全面推进乡村振兴；岭上村统筹使用80%，用于村级巩固拓展脱贫攻坚成果、全面推进乡村振兴及项目资产运行管护，参与村内项目建设和生产发展等奖励补助、购买“防贫保险”、项目资产后续管护、小型公益性基础设施建设、农村人居环境整治提升、推广“清单制”“积分制”等乡村治理，还可用于壮大村集体经济、优势特色产业发展与提质增效，以及其它与巩固拓展脱贫攻坚成果和推进乡村振兴的相关项目。</t>
  </si>
  <si>
    <t>平庄镇山前村暖棚新建项目</t>
  </si>
  <si>
    <t>平庄镇山前村</t>
  </si>
  <si>
    <t>新建29栋高标准暖棚共计2360延长米，28320平方米。</t>
  </si>
  <si>
    <t>（一）资产权属：项目由平庄镇人民政府组织实施，财政资金形成的固定资产归山前村集体所有。
（二）运营模式：租赁经营
（三）带动农户生产发展情况：项目建设能有效发展集体产业，积累集体资本，促进团结带领村民进一步加快推进乡村振兴建设；可有效带动带动就业困难群体和村民就业，增加农民收入。
（四）吸纳劳动力务工就业情况：项目建设有利于消化剩余劳动力，保持社会的稳定，可带动30名劳动力就业。
（五）资产收益情况：每年按照不低于投入上级财政资金4%的标准收取收益金（随政策调整）。
（六）收益金投向：收益金全部上交镇政府。其中镇政府统筹使用20%，用于镇级巩固拓展脱贫攻坚成果、全面推进乡村振兴；山前村统筹使用80%，用于村级巩固拓展脱贫攻坚成果、全面推进乡村振兴及项目资产运行管护，参与村内项目建设和生产发展等奖励补助、购买“防贫保险”、项目资产后续管护、小型公益性基础设施建设、农村人居环境整治提升、推广“清单制”“积分制”等乡村治理，还可用于壮大村集体经济、优势特色产业发展与提质增效，以及其它与巩固拓展脱贫攻坚成果和推进乡村振兴的相关项目。</t>
  </si>
  <si>
    <t>平庄镇马蹄营子村信合纸制品加工厂二期扩建工程</t>
  </si>
  <si>
    <t>平庄镇马蹄营子村</t>
  </si>
  <si>
    <t>新建混凝土框架结构厂房1500平方米（长 41.9米、宽 35.8米、高 5.1米）。</t>
  </si>
  <si>
    <t>（一）资产权属：项目由平庄镇人民政府组织实施，财政资金形成的固定资产归马蹄营子村集体所有。
（二）运营模式：租赁经营
（三）带动农户生产发展情况：项目建设能有效发展集体产业，积累集体资本，促进团结带领村民进一步加快推进乡村振兴建设；可有效带动带动就业困难群体和村民就业，增加农民收入。
（四）吸纳劳动力务工就业情况：项目建设有利于消化剩余劳动力，保持社会的稳定，可带动10名劳动力就业。
（五）资产收益情况：每年按照不低于投入上级财政资金4%的标准收取收益金（随政策调整）。
（六）收益金投向：收益金全部上交镇政府。其中镇政府统筹使用20%，用于镇级巩固拓展脱贫攻坚成果、全面推进乡村振兴；马蹄营子村统筹使用80%，用于村级巩固拓展脱贫攻坚成果、全面推进乡村振兴及项目资产运行管护，参与村内项目建设和生产发展等奖励补助、购买“防贫保险”、项目资产后续管护、小型公益性基础设施建设、农村人居环境整治提升、推广“清单制”“积分制”等乡村治理，还可用于壮大村集体经济、优势特色产业发展与提质增效，以及其它与巩固拓展脱贫攻坚成果和推进乡村振兴的相关项目。</t>
  </si>
  <si>
    <t>平庄镇农业新型材料包装生产加工项目二期</t>
  </si>
  <si>
    <t>精深加工</t>
  </si>
  <si>
    <t>续建</t>
  </si>
  <si>
    <t>建设内库房（烘干房）228平方米，锅炉房177平方米，化验室、检测室、隔离库房共计198平方米及配套设施，生产设备8套，一座消防水池510平方米及室外场区工程。</t>
  </si>
  <si>
    <t>区委组织部、区农牧局</t>
  </si>
  <si>
    <t>（一）经济效益：项目建成投产后，每年按照不低于投入上级财政衔接资金4%的标准收取收益金（随政策调整）。
（二）社会效益：项目建设有利于消化剩余劳动力，保持社会的稳定，建成投产后可带动20名劳动力就业。
（三）生态效益：该项目的实施不会对周边生态造成影响，有助于打造宜居农村，推动产城融合发展。</t>
  </si>
  <si>
    <t>（一）资产权属：项目由平庄镇人民政府组织实施，上级财政衔接资金形成的固定资产分别归新房身村集体、什二脑村集体、山前村集体及岭上村集体所有，按照新房身村125万元、什二脑村125万元、山前村125万元、岭上村335万元资产进行确权。
（二）运营模式：租赁经营
（三）带动农户生产发展情况：项目建设能有效发展集体产业，积累集体资本，促进团结带领村民进一步加快推进乡村振兴建设；可有效带动带动就业困难群体和村民就业，增加农民收入。
（四）吸纳劳动力务工就业情况：项目建设有利于消化剩余劳动力，保持社会的稳定，建成投产后可带动20名劳动力就业。
（五）资产收益情况：项目建成投产后，每年按照不低于投入上级财政资金4%的标准收取收益金（随政策调整）。
（六）收益金投向：收益金全部上交镇政府。其中镇政府统筹使用20%，用于镇级巩固拓展脱贫攻坚成果、全面推进乡村振兴；新房身村、什二脑村、山前村、岭上村按照衔接资金形成资产确权比例统筹使用剩余80%，用于村级巩固拓展脱贫攻坚成果、全面推进乡村振兴及项目资产运行管护，参与村内项目建设和生产发展等奖励补助、购买“防贫保险”、项目资产后续管护、小型公益性基础设施建设、农村人居环境整治提升、推广“清单制”“积分制”等乡村治理，还可用于壮大村集体经济、优势特色产业发展与提质增效，以及其它与巩固拓展脱贫攻坚成果和推进乡村振兴的相关项目。</t>
  </si>
  <si>
    <t>赤峰市鸿运来豆制品加工厂二期建设项目</t>
  </si>
  <si>
    <t>大豆</t>
  </si>
  <si>
    <t>五家镇北台子村</t>
  </si>
  <si>
    <t>2026年4月1日至2026年12月31日</t>
  </si>
  <si>
    <t>五家镇</t>
  </si>
  <si>
    <t>新建二期生产车间1200余平方米，锅炉房200余平方米，库房270平方米。车间外部整体做保温，内部做防水处理，达到办理食品生产许可证标准。</t>
  </si>
  <si>
    <t>项目由五家镇人民政府组织实施，项目形成的固定资产归五家镇北台子村集体所有。每年按照不低于投入财政资金的4%收取收益金，并严格按照帮扶资产管理相关要求进行确权登记。辐射周边有劳动能力的村民4人就近就业，同时带动周边有种植意愿的农户发展大豆种植。通过发放直补到户补贴、开发公益岗位等方式，保障全镇脱贫人口和监测人口收入。</t>
  </si>
  <si>
    <t>项目建成后，形成的资产产权归北台子村集体所有，由北台子村委会负责管理，采取村企合作方式，委托第三方企业经营，年收益金按4%收取，由全镇统筹使用。其中，60%用于北台子村项目资产运行管护、开发公益岗位、奖励补助、鼓励群众参加村内项目建设和发展等劳动、购买“扶贫项目资产保险”、扶贫项目资产后续管护、小型公益性基础设施建设等，还可用于壮大村集体经济、优势特色产业发展与提质增效，以及其他与巩固拓展脱贫攻坚成果和推进乡村振兴的相关项目；另外41%统筹用于全镇脱贫(监测)人口公益岗工资、基础设施维护、特困人员临时救助、积分制管理等。</t>
  </si>
  <si>
    <t>五家镇五家村冷棚建设项目</t>
  </si>
  <si>
    <t>五家镇五家村</t>
  </si>
  <si>
    <t>建设跨度10米、高3.5米冷棚1.1万延长米并对土地进行平整及配套水电路等基础设施。</t>
  </si>
  <si>
    <t>项目由五家镇人民政府组织实施，项目形成的固定资产归五家镇五家村集体所有。每年按照不低于投入财政资金的4%收取收益金，并严格按照帮扶资产管理相关要求进行确权登记。辐射周边有劳动能力的村民12人就近就业，同时带动周边有种植意愿的农户发展蔬菜种植。通过发放直补到户补贴、开发公益岗位等方式，保障全镇脱贫人口和监测人口收入。</t>
  </si>
  <si>
    <t>项目建成后，形成的资产产权归五家村集体所有，由五家村委会负责管理，采取村企合作或直营方式，年收益金按4%收取，其中，60%由五家村使用，另外40%由镇统筹使用。资产所得收益重点用于巩固拓展脱贫攻坚成果、推进乡村全面振兴及项目资产运行管护等工作。优先用于帮扶脱贫不稳定户、边缘易致贫户、突发严重困难户，也可用于开发公益岗位、智志双扶奖励补助、鼓励群众参加村内项目建设和发展劳动、购买“防贫保”与“项目资产保险”、项目资产后续管护、小型公益性基础设施建设等，还可用于壮大村集体经济、推动优势特色产业发展与提质增效，以及其他与巩固拓展脱贫攻坚成果和推进乡村振兴相关的项目。</t>
  </si>
  <si>
    <t>五家镇老咸园子家庭农场建设项目</t>
  </si>
  <si>
    <t>五家村五组</t>
  </si>
  <si>
    <t>建设宽7米、高4米的冷棚840延长米，铺设棉被360延长米，用于棚内保温提高产量，改造保鲜库20平方米及配套机械设备、水电路等用自筹资金支付。</t>
  </si>
  <si>
    <t>项目由五家镇人民政府组织实施，项目形成的固定资产归五家镇五家村集体所有。每年按照不低于投入财政资金的4%收取收益金，并严格按照帮扶资产管理相关要求进行确权登记。辐射周边有劳动能力的村民4人就近就业。通过发放直补到户补贴、开发公益岗位等方式，保障全镇脱贫人口和监测人口收入。</t>
  </si>
  <si>
    <t>项目建成后，形成的资产产权归五家村集体所有，由五家村委会负责管理，采取村企合作方式，委托第三方企业经营，年收益金按4%收取，由全镇统筹使用。其中，60%用于五家村项目资产运行管护、开发公益岗位、奖励补助、鼓励群众参加村内项目建设和发展等劳动、购买“扶贫项目资产保险”、扶贫项目资产后续管护、小型公益性基础设施建设等，还可用于壮大村集体经济、优势特色产业发展与提质增效，以及其他与巩固拓展脱贫攻坚成果和推进乡村振兴的相关项目；另外40%统筹用于全镇脱贫(监测)人口公益岗工资、基础设施维护、特困人员临时救助、积分制管理等。</t>
  </si>
  <si>
    <t>五家镇房身村日光温室大棚建设项目</t>
  </si>
  <si>
    <t>五家镇房身村</t>
  </si>
  <si>
    <t>项目占地面积600亩，建设跨度10米，顶高6米，总延长米12600米的温室大棚，以及自动放风仪、水电路等配套设备设施。</t>
  </si>
  <si>
    <t>项目由五家镇人民政府组织实施，项目形成的固定资产归五家镇房身村集体所有。每年按照不低于投入财政资金的4%收取收益金，并严格按照帮扶资产管理相关要求进行确权登记。辐射周边有劳动能力的村民30人就近就业，同时带动周边有种植意愿的农户发展蔬菜种植。通过发放直补到户补贴、开发公益岗位等方式，保障全镇脱贫人口和监测人口收入。</t>
  </si>
  <si>
    <t>项目建成后，形成的资产产权归房身村集体所有，由房身村委会负责管理，采取村企合作方式，委托第三方企业经营，年收益金按4%收取，由全镇统筹使用。其中，60%用于房身村项目资产运行管护、开发公益岗位、奖励补助、鼓励群众参加村内项目建设和发展等劳动、购买“扶贫项目资产保险”、扶贫项目资产后续管护、小型公益性基础设施建设等，还可用于壮大村集体经济、优势特色产业发展与提质增效，以及其他与巩固拓展脱贫攻坚成果和推进乡村振兴的相关项目；另外40%统筹用于全镇脱贫(监测)人口公益岗工资、基础设施维护、特困人员临时救助、积分制管理等。</t>
  </si>
  <si>
    <t>五家镇金桥村冷棚建设项目</t>
  </si>
  <si>
    <t>五家镇金桥村</t>
  </si>
  <si>
    <t>项目占地面积245亩，建设高3.5米、跨度10米的冷棚1.1万延长米及水电路等配套设施。</t>
  </si>
  <si>
    <t>项目由五家镇人民政府组织实施，项目形成的固定资产归五家镇金桥村集体所有。每年按照不低于投入财政资金的4%收取收益金，并严格按照帮扶资产管理相关要求进行确权登记。辐射周边有劳动能力的村民12人就近就业，同时带动周边有种植意愿的农户发展蔬菜种植。通过发放直补到户补贴、开发公益岗位等方式，保障全镇脱贫人口和监测人口收入。</t>
  </si>
  <si>
    <t>项目建成后，形成的资产产权归金桥村集体所有，由金桥村委会负责管理，由村直营或采取村企合作方式，委托第三方企业经营，年收益金按4%收取，由全镇统筹使用，其中，60%用于金桥村项目资产运行管护、开发公益岗位、奖励补助、鼓励群众参加村内项目建设和发展等劳动、购买“扶贫项目资产保险”、扶贫项目资产后续管护、小型公益性基础设施建设等，还可用于壮大村集体经济、优势特色产业发展与提质增效，以及其他与巩固拓展脱贫攻坚成果和推进乡村振兴的相关项目；另外40%统筹用于全镇脱贫(监测)人口公益岗工资、基础设施维护、特困人员临时救助、积分制管理等。</t>
  </si>
  <si>
    <t>赤峰市元宝山区五家镇人居环境提升项目</t>
  </si>
  <si>
    <t>2026年9月1日2026年12月31日</t>
  </si>
  <si>
    <t>在5个村建设长6米*宽4米*高1.5米筋混凝土垃圾池40个，购置垃圾桶330个。</t>
  </si>
  <si>
    <t>项目由五家镇人民政府组织实施，项目形成的固定资产按照建设地点归相应村集体所有。垃圾池建设及垃圾桶购置可有效减少各村的垃圾堆积，提高镇村环境卫生水平，改善村民的生产生活环境。</t>
  </si>
  <si>
    <t>项目建成后，形成的资产产权归建设地点的村集体所有，由各村负责日常管理维护。可方便村民进行垃圾投放和集中处理，有助于保持村庄环境整洁，减少垃圾随意丢弃的现象，提升村庄的整体卫生管理水平，改善农村农业生产生活环境。</t>
  </si>
  <si>
    <t>五家镇2026年到户项目</t>
  </si>
  <si>
    <t>守底线补短板</t>
  </si>
  <si>
    <t>到户产业</t>
  </si>
  <si>
    <t>五家镇望甘池村</t>
  </si>
  <si>
    <t>2026年5月1日至2026年11月30日</t>
  </si>
  <si>
    <t>其中争取上级补助资金12万元，自筹资金5.14万元，带动脱贫户93户、监测户27户发展蘑菇种植产产业，为每户提供260个菌棒、场地以及技术服务。</t>
  </si>
  <si>
    <t>（一）经济效益：项目实施后，通过集中销售的方式，可有效带动农户通过种植、销售蘑菇增加收入，为实现巩固拓展脱贫攻坚成果同乡村振兴有效衔接提供强有力的保障。
（二）社会效益：以发展富民产业为目标，把产业与巩固拓展脱贫攻坚成果，推动脱贫攻坚与乡村振兴有效衔接融合在一起，推动脱贫户自我发展产业意愿和增收能力。
（三）生态效益：促进农村秸秆等废弃物的资源化利用，既减少了环境污染，又增加了农村秸秆等废弃物效益。
（四）可持续影响：项目实施后，可为地区发展蘑菇规模化种植起到良好的带头辐射作用。该项目在持续为农户带来经济收益、提高农户收入、拓宽增收渠道的同时，起到扶智扶志的作用，为乡村振兴提供强有力的保障。</t>
  </si>
  <si>
    <t>项目实施收益覆盖全镇脱贫户、监测户人群，在带动脱贫户、监测户增收的过程中形成示范效应，引导带动其他农户参与产业发展发，同时可以改善农村人居环境，增加村民生活幸福感。</t>
  </si>
  <si>
    <t>五家镇北台子肉羊交易市场建设项目</t>
  </si>
  <si>
    <t>市场建设和农村物流</t>
  </si>
  <si>
    <t>新建肉羊交易市场共计用地28亩，需同是配备污水处理设备，水、电、道路等辅助设施以及厂房内配套设施。
1.新建养殖厂房20栋，长50米，宽4米，高5米，需用红砖以及钢材等建筑材料使交易人群财产得到保障的前提下更加经久耐用。
2、 污水处理车间建设为一层300平方米厂房，车间采用框剪结构，长20米，宽15米，高6米，车间外部整体做保温，地下做防渗处理，内部设计包括清水池、好氧池、厌氧池、脱泥间、配电室等。
3.新建肉羊交易处一栋，长60米，宽15米，高5米，砖瓦结构，内部整体做保温、防水处理，为更好服务交易人群需配备冬季取暖设施。
4.养殖厂房棚舍需配备食槽、护栏、饲料搅拌机等相应设施。
5.水、电、路等辅助设施的配备更好的解决了肉羊交易过程中发生的相应问题。
建设棚舍及交易交易处约300万元，厂房内配套设施约190万元，共计划预算490万元。</t>
  </si>
  <si>
    <t>1、按照农户共享收益的原则，自项目验收完成之日起，按照《内蒙古自治区巩固拓展脱贫攻坚成果同乡村振兴有效衔接帮扶项目资产后续管理办法(试行)》要求进行确权登记。 2、可带动村民致富，壮大村集体经济。促进五家北台子肉羊养殖专业合作社产业链条延伸和发展。</t>
  </si>
  <si>
    <t>衔接资金形成的固定资产形成资产归五家镇北台子村集体所有，并严格按照扶贫资产管理相关要求进行确权登记，每年按照不低于投入财政资金的4%收取收益金，其中，60%用于北台子村项目资产运行管护、开发公益岗位、奖励补助、鼓励群众参加村内 项目建设和发展等劳动、购买“扶贫项目资产保险”、扶贫项目资产后续管护、小型公益性基础设施建设等，还可用于壮大村集体经济、优势特色产业发展与提质增效，以及其他与巩固拓展脱贫攻坚成果和推进乡村振兴的相关项目；另外40%统筹用于全镇脱贫(监测)人口公益岗工资、基础设施维护、特困人员临 时救助、积分制管理等。带动务工就业10人以上。</t>
  </si>
  <si>
    <t>元宝山镇马架子新村配套项目</t>
  </si>
  <si>
    <t>路</t>
  </si>
  <si>
    <t>元宝山镇马架子新村</t>
  </si>
  <si>
    <t>2026年4月1日至2026年10月20日</t>
  </si>
  <si>
    <t>元宝山镇</t>
  </si>
  <si>
    <t>新建沥青砼道路两条，分别为32米宽240米长和12米宽1487米长，全面提升村庄基础设施水平和人居环境质量。</t>
  </si>
  <si>
    <t>项目建成后，将显著改善马架子新村道路交通条件，改善村民居住环境，提升村庄整体形象，为乡村振兴提供坚实基础保障。</t>
  </si>
  <si>
    <t>资产权属：项目形成的道路、管道等基础设施资产归马架子村集体所有。
运营维护：由村委会负责日常维护管理，确保长期发挥效益。
带动效益：改善村民生产生活条件，提升生活质量，增强村民获得感、幸福感。
公益属性：项目属于公益性基础设施，不直接产生经济收益，但间接促进村庄整体发展。</t>
  </si>
  <si>
    <t>木头沟村养殖小区道路新建项目</t>
  </si>
  <si>
    <t>元宝山镇木头沟村</t>
  </si>
  <si>
    <t>2026年5月1日至2026年8月30日</t>
  </si>
  <si>
    <t>养殖小区道路新建，长度为2400延米，宽3米铺设红砖。</t>
  </si>
  <si>
    <t>改善该路段的通行条件，提升道路耐用性，减少因路面破损对村民出行造成的影响。</t>
  </si>
  <si>
    <t>资产权属：项目形成的道路等基础设施资产归木头沟村集体所有。
运营维护：由村委会负责日常维护管理，确保长期发挥效益。
带动效益：改善村民生产生活条件，提升生活质量，增强村民获得感、幸福感。
公益属性：项目属于公益性基础设施，不直接产生经济收益，但间接促进村庄整体发展。</t>
  </si>
  <si>
    <t>四合村委会与一组、五组道路维修项目</t>
  </si>
  <si>
    <t>维修</t>
  </si>
  <si>
    <t>元宝山镇四合村</t>
  </si>
  <si>
    <t>2026年5月1日至2025年10月30日</t>
  </si>
  <si>
    <t>四合村委会与一组、五组道路进行维修改造，长度为9.292公里、宽5米。重新平整维修，铺设柏油路面。</t>
  </si>
  <si>
    <t>通过此次改造，可改善该路段的通行条件，提升道路耐用性，减少因路面破损对村民出行造成的影响。</t>
  </si>
  <si>
    <t>资产权属：项目形成的道路、管道等基础设施资产归四合村集体所有。
运营维护：由村委会负责日常维护管理，确保长期发挥效益。
带动效益：改善村民生产生活条件，提升生活质量，增强村民获得感、幸福感。
公益属性：项目属于公益性基础设施，不直接产生经济收益，但间接促进村庄整体发展。</t>
  </si>
  <si>
    <t>四合小区管网项目</t>
  </si>
  <si>
    <t>2026年4月1日至2025年9月30日</t>
  </si>
  <si>
    <r>
      <rPr>
        <sz val="18"/>
        <rFont val="仿宋_GB2312"/>
        <charset val="134"/>
      </rPr>
      <t xml:space="preserve">四合村地下管网建于 2006 年，管路老化、爆水、压力不稳、采暖热效率低下，新建混凝土地沟 800m，入沟管线 PE 给水管 DN63-160，长 1249m；供热管线DN80-300，长 2600m，通信套管 DE110 聚乙烯通信套管，长 2660m；电力套管DE200 聚乙烯电力套管，长 1330m。拆除并恢复硬化道路 7070 </t>
    </r>
    <r>
      <rPr>
        <sz val="18"/>
        <rFont val="宋体"/>
        <charset val="134"/>
      </rPr>
      <t>㎡</t>
    </r>
    <r>
      <rPr>
        <sz val="18"/>
        <rFont val="仿宋_GB2312"/>
        <charset val="134"/>
      </rPr>
      <t>。</t>
    </r>
  </si>
  <si>
    <t>消除原有2006年建设管网的管路老化、爆水等安全隐患，减少因管线破损导致的停水、维修等突发情况，保障管网运行稳定性。
解决供水压力不稳问题，让居民用水水压更稳定；提升采暖热效率，改善冬季供暖效果，提高居民采暖舒适度。</t>
  </si>
  <si>
    <t>资产权属：项目形成的管道等基础设施资产归四合村集体所有。
运营维护：由村委会负责日常维护管理，确保长期发挥效益。
带动效益：改善村民生产生活条件，提升生活质量，增强村民获得感、幸福感。
公益属性：项目属于公益性基础设施，不直接产生经济收益，但间接促进村庄整体发展。</t>
  </si>
  <si>
    <t>元宝山镇建昌营村数字化种羊场建设项目</t>
  </si>
  <si>
    <t>优势特色产业</t>
  </si>
  <si>
    <t>元宝山镇建昌营村</t>
  </si>
  <si>
    <t>2026年4月1日至2026年10月31日</t>
  </si>
  <si>
    <r>
      <rPr>
        <sz val="18"/>
        <rFont val="仿宋_GB2312"/>
        <charset val="134"/>
      </rPr>
      <t>项目用地35亩。主体新建12栋高标准智能羊舍。每栋羊舍面积667</t>
    </r>
    <r>
      <rPr>
        <sz val="18"/>
        <rFont val="宋体"/>
        <charset val="134"/>
      </rPr>
      <t>㎡</t>
    </r>
    <r>
      <rPr>
        <sz val="18"/>
        <rFont val="仿宋_GB2312"/>
        <charset val="134"/>
      </rPr>
      <t>(长46m×宽14.5m×高4m)，总计8000</t>
    </r>
    <r>
      <rPr>
        <sz val="18"/>
        <rFont val="宋体"/>
        <charset val="134"/>
      </rPr>
      <t>㎡</t>
    </r>
    <r>
      <rPr>
        <sz val="18"/>
        <rFont val="仿宋_GB2312"/>
        <charset val="134"/>
      </rPr>
      <t>，羊舍均按高标准智能化建设，配备环境智能调控、自动化饲喂饮水、智能监控管理及高效粪污处理等先进设施。同时建设包括科技实验室、饲料药品实验室、胚胎室以及配种室等，总面积1000</t>
    </r>
    <r>
      <rPr>
        <sz val="18"/>
        <rFont val="宋体"/>
        <charset val="134"/>
      </rPr>
      <t>㎡</t>
    </r>
    <r>
      <rPr>
        <sz val="18"/>
        <rFont val="仿宋_GB2312"/>
        <charset val="134"/>
      </rPr>
      <t>。此外，养殖所需的配套设施与建筑包括草料床、分羊栏、化粪池，以及消杀毒房和消杀毒池等约1300</t>
    </r>
    <r>
      <rPr>
        <sz val="18"/>
        <rFont val="宋体"/>
        <charset val="134"/>
      </rPr>
      <t>㎡</t>
    </r>
    <r>
      <rPr>
        <sz val="18"/>
        <rFont val="仿宋_GB2312"/>
        <charset val="134"/>
      </rPr>
      <t>。</t>
    </r>
  </si>
  <si>
    <t>项目建成后，预计每年可出栏优质种羊、肉羊4500只，销售收入可达2200万元。同时开展羊肉加工、羊肉预制菜、羊奶、羊毛制品等加工销售业务、为赤峰市经济增长做出贡献； 带动周边过百户农户发展养羊产业，促进农户增收致富。同时创造就业岗位，吸引农村剩余劳动力和返乡创业人员就业，缓解就业压力。项目实施后有能力对当地困难党员群众进行临时性救助，缓解剩余劳动力就业问题； 现代化的养殖设施和环保处理技术，对羊场产生的粪便、污水进行无害化处理和资源化利用，制作有机肥、沼气等，减少环境污染。最终实现生态养殖，促进农业可持续发展 。</t>
  </si>
  <si>
    <t>1.资产权属：项目投入财政衔接资金形成的固定资产全部归建昌营村集体所有。
2.为合作农户提供良种羊、养殖技术培训、防疫指导和市场信息，通过统一供种、统一防疫、统一标准、统一销售的“四统一”服务，联农带农深度参与，共享发展红利。
3.实行保底价回收，共享公司品牌，共享销售渠道，降低农户养殖门槛与风险，带动周边农户共同发展肉羊产业。
4.该项目每年按照财政衔接资金投入的4%收取收益金（随政策调整）
5.优先吸纳脱贫户、留守劳动力和低收入家庭就业，提供岗位技能培训，实现“家门口就业、可持续增收”。
6.发展产业共同体。构建“种养结合、循环利用”的生态模式。带动周边农户、合作社、社会化服务组织，参与饲草种植、粪污资源化利用、有机肥生产、羊产品加工等周边产业。
项目建设可覆盖农户100余户，提供养殖、管理、技术服务等相关就业岗位，带动脱贫户、留守劳动力和低收入家庭就业，有效增加农民收入，壮大村集体种羊繁育和肉羊生产，积累集体资本，为乡村振兴提供产业支撑，加快推进乡村振兴建设。</t>
  </si>
  <si>
    <t>元宝山镇建昌营村温室连廊建设项目</t>
  </si>
  <si>
    <t>2026年5月1日至2026年9月30日</t>
  </si>
  <si>
    <t>1、修建大棚连廊240米*6.5米，预计投入205万元。
2、连栋大棚净水设备1.5万元。
3、水肥一体化设备5万元。
 4、除湿杀菌一体机8万元。</t>
  </si>
  <si>
    <t>项目建成后，能提高提高温室种植条件实现增产增收，每年按照财政衔接资金投入的4%收取收益金（随政策调整）,村集体经济收入持续增加，增加经济效益20万元，有能力对困难党员群众进行临时性救助，对村组公益事业及基础设施建设每年提高到不低于10万元投入，不断改善村庄居住环境。</t>
  </si>
  <si>
    <t>1.资产权属：项目由元宝山镇人民政府组织实施，财政衔接资金形成的固定资产归建昌营村集体所有。
2.运营模式：租赁经营
3.带动农户生产发展情况：项目建设能有效发展集体产业，积累集体资本，促进团结带领村民进一步加快推进乡村振兴建设；可有效带动带动就业困难群体和村民就业，增加农民收入。
4.吸纳劳动力务工就业情况：项目建设完成后，可以覆盖农户100余户，带动就业20人。
5.资产收益情况：每年按照不低于投入财政衔接资金4%的标准收取收益金。
6.其他带动情况：现代农业园区通过科技创新、示范、辐射和推广，促进区域农业结构调整和产业升级。</t>
  </si>
  <si>
    <t>元宝山镇建昌营村温室基础设施建设项目</t>
  </si>
  <si>
    <t>2026年5月1日至2026年9月31日</t>
  </si>
  <si>
    <r>
      <rPr>
        <sz val="18"/>
        <rFont val="仿宋_GB2312"/>
        <charset val="134"/>
      </rPr>
      <t>1、铺设温室主道路硬化350米*6米，预计投资23万元。
2、棚室内铺设红砖作业了115</t>
    </r>
    <r>
      <rPr>
        <sz val="18"/>
        <rFont val="宋体"/>
        <charset val="134"/>
      </rPr>
      <t>㎡</t>
    </r>
    <r>
      <rPr>
        <sz val="18"/>
        <rFont val="仿宋_GB2312"/>
        <charset val="134"/>
      </rPr>
      <t>*19栋预计投资11万元。
3、连栋大棚作业路硬化400</t>
    </r>
    <r>
      <rPr>
        <sz val="18"/>
        <rFont val="宋体"/>
        <charset val="134"/>
      </rPr>
      <t>㎡</t>
    </r>
    <r>
      <rPr>
        <sz val="18"/>
        <rFont val="仿宋_GB2312"/>
        <charset val="134"/>
      </rPr>
      <t>*2栋预计投资9万元。
4、温室大棚吊蔓19栋，预计投资4万元。
5、新建500m</t>
    </r>
    <r>
      <rPr>
        <sz val="18"/>
        <rFont val="宋体"/>
        <charset val="134"/>
      </rPr>
      <t>³</t>
    </r>
    <r>
      <rPr>
        <sz val="18"/>
        <rFont val="仿宋_GB2312"/>
        <charset val="134"/>
      </rPr>
      <t>蓄水池一座，预计投资50万元。
6、温室小区围栏950米，预计投资20万元。</t>
    </r>
  </si>
  <si>
    <t>项目建成后，可带动本村及周边蔬菜种植，实现农户增产增收,村集体经济收入持续增加，增加经济效益15万元，有能力对困难党员群众进行临时性救助，对村组公益事业及基础设施建设每年提高到不低于10万元投入，不断改善村庄居住环境。</t>
  </si>
  <si>
    <t>1.资产权属：项目由元宝山镇人民政府组织实施，财政衔接资金形成的固定资产归建昌营村集体所有。
2.带动农户生产发展情况：项目建设能有效发展集体产业，积累集体资本，促进团结带领村民进一步加快推进乡村振兴建设；可有效带动带动就业困难群体和村民就业，增加农民收入。
3.吸纳劳动力务工就业情况：项目建设完成后，可以覆盖农户200余户，带动就业40人。
4.其他带动情况：现代农业园区通过科技创新、示范、辐射和推广，促进区域农业结构调整和产业升级。</t>
  </si>
  <si>
    <t>小五家村猪场建设项目（一期）</t>
  </si>
  <si>
    <t>小五家乡小五家村</t>
  </si>
  <si>
    <t>2026年3月1日至2026年12月31日</t>
  </si>
  <si>
    <t>小五家乡</t>
  </si>
  <si>
    <r>
      <rPr>
        <sz val="18"/>
        <rFont val="仿宋_GB2312"/>
        <charset val="134"/>
      </rPr>
      <t>建设猪舍2栋（2400</t>
    </r>
    <r>
      <rPr>
        <sz val="18"/>
        <rFont val="宋体"/>
        <charset val="134"/>
      </rPr>
      <t>㎡</t>
    </r>
    <r>
      <rPr>
        <sz val="18"/>
        <rFont val="仿宋_GB2312"/>
        <charset val="134"/>
      </rPr>
      <t>/栋）及其配套设施，其中衔接资金用于建设猪舍1栋。</t>
    </r>
  </si>
  <si>
    <r>
      <rPr>
        <sz val="18"/>
        <rFont val="仿宋_GB2312"/>
        <charset val="134"/>
      </rPr>
      <t>项目建成后衔接资金投入部分所形成的资产归小五家乡小五家村集体所有。预期年出栏生猪4000余头，共计产值可达700余万元。通过对生猪的科学养殖、技术优化、品质提升和品牌建设，实现生猪养殖产业的提质增效，增加农民收入，推动乡村振兴</t>
    </r>
    <r>
      <rPr>
        <sz val="18"/>
        <rFont val="Times New Roman"/>
        <charset val="134"/>
      </rPr>
      <t>‌</t>
    </r>
    <r>
      <rPr>
        <sz val="18"/>
        <rFont val="仿宋_GB2312"/>
        <charset val="134"/>
      </rPr>
      <t>。</t>
    </r>
  </si>
  <si>
    <t>1.衔接资金投入项目形成的资产归小五家乡小五家村集体所有，严格按照扶贫资产管理相关要求进行确权登记。
2.每年按除基础配套投入以外的财政资金投资额的4%缴纳收益金（随政策调整），严格按照上级要求使用，重点用于巩固拓展脱贫攻坚成果、全面实现乡村振兴及项目资产运行管护等；优先用于辖区内边缘易致贫人口及突发严重困难户的防致贫、返贫；还可用于壮大村集体经济。
3.项目建成后，辐射全村有劳动能力的脱贫人口就近就业，同时带动周边有养殖意愿的农户发展现代化养殖产业，吸引本村农户返乡就业，预计带动群众务工人数5人，其中，分别计划吸纳带动返乡农民工或农村低收入人口2人、脱贫人口或监测对象1人。</t>
  </si>
  <si>
    <t>2026年谢家营子村冷棚建设项目</t>
  </si>
  <si>
    <t>小五家乡谢家营子村</t>
  </si>
  <si>
    <t>计划新建冷棚45栋，占地75亩，棚体宽度10米，室外配套管网及水电等配套设施。</t>
  </si>
  <si>
    <t>项目建成后所形成的资产归小五家乡谢家营子村集体所有。预期年产黄瓜总量为50吨，共计产值可达200万元。依托黄瓜“生长快、复种高”的优势，通过绿色食品认证，进一步增加农民收入，打响区域品牌，推动乡村振兴。</t>
  </si>
  <si>
    <t>1.项目形成的资产归小五家乡谢家营子村集体所有，严格按照扶贫资产管理相关要求进行确权登记。
2.每年按除基础配套投入以外的财政资金投资额的4%缴纳收益金（随政策调整），严格按照上级要求使用，重点用于巩固拓展脱贫攻坚成果、全面实现乡村振兴及项目资产运行管护等；优先用于辖区内边缘易致贫人口及突发严重困难户的防致贫、返贫；还可用于壮大村集体经济。
3.项目建成后，辐射全村有劳动能力的脱贫人口就近就业，同时带动周边有种植意愿的农户发展现代化种植产业，人均年增收8000元以上，实现产业提质增效，不断扩大小五家乡特色农产品影响力。</t>
  </si>
  <si>
    <t>小五家村梅花鹿养殖产业园建设项目</t>
  </si>
  <si>
    <r>
      <rPr>
        <sz val="18"/>
        <rFont val="仿宋_GB2312"/>
        <charset val="134"/>
      </rPr>
      <t>项目总占地44.5亩，衔接资金主要用于建设鹿舍4500</t>
    </r>
    <r>
      <rPr>
        <sz val="18"/>
        <rFont val="宋体"/>
        <charset val="134"/>
      </rPr>
      <t>㎡</t>
    </r>
    <r>
      <rPr>
        <sz val="18"/>
        <rFont val="仿宋_GB2312"/>
        <charset val="134"/>
      </rPr>
      <t>、兽医室56</t>
    </r>
    <r>
      <rPr>
        <sz val="18"/>
        <rFont val="宋体"/>
        <charset val="134"/>
      </rPr>
      <t>㎡</t>
    </r>
    <r>
      <rPr>
        <sz val="18"/>
        <rFont val="仿宋_GB2312"/>
        <charset val="134"/>
      </rPr>
      <t>、库房80</t>
    </r>
    <r>
      <rPr>
        <sz val="18"/>
        <rFont val="宋体"/>
        <charset val="134"/>
      </rPr>
      <t>㎡</t>
    </r>
    <r>
      <rPr>
        <sz val="18"/>
        <rFont val="仿宋_GB2312"/>
        <charset val="134"/>
      </rPr>
      <t>、门卫房28</t>
    </r>
    <r>
      <rPr>
        <sz val="18"/>
        <rFont val="宋体"/>
        <charset val="134"/>
      </rPr>
      <t>㎡</t>
    </r>
    <r>
      <rPr>
        <sz val="18"/>
        <rFont val="仿宋_GB2312"/>
        <charset val="134"/>
      </rPr>
      <t>、实验室36</t>
    </r>
    <r>
      <rPr>
        <sz val="18"/>
        <rFont val="宋体"/>
        <charset val="134"/>
      </rPr>
      <t>㎡</t>
    </r>
    <r>
      <rPr>
        <sz val="18"/>
        <rFont val="仿宋_GB2312"/>
        <charset val="134"/>
      </rPr>
      <t>、药剂室24</t>
    </r>
    <r>
      <rPr>
        <sz val="18"/>
        <rFont val="宋体"/>
        <charset val="134"/>
      </rPr>
      <t>㎡</t>
    </r>
    <r>
      <rPr>
        <sz val="18"/>
        <rFont val="仿宋_GB2312"/>
        <charset val="134"/>
      </rPr>
      <t>、饲料库120</t>
    </r>
    <r>
      <rPr>
        <sz val="18"/>
        <rFont val="宋体"/>
        <charset val="134"/>
      </rPr>
      <t>㎡</t>
    </r>
    <r>
      <rPr>
        <sz val="18"/>
        <rFont val="仿宋_GB2312"/>
        <charset val="134"/>
      </rPr>
      <t>、隔离室60</t>
    </r>
    <r>
      <rPr>
        <sz val="18"/>
        <rFont val="宋体"/>
        <charset val="134"/>
      </rPr>
      <t>㎡</t>
    </r>
    <r>
      <rPr>
        <sz val="18"/>
        <rFont val="仿宋_GB2312"/>
        <charset val="134"/>
      </rPr>
      <t>、精料调配室36</t>
    </r>
    <r>
      <rPr>
        <sz val="18"/>
        <rFont val="宋体"/>
        <charset val="134"/>
      </rPr>
      <t>㎡</t>
    </r>
    <r>
      <rPr>
        <sz val="18"/>
        <rFont val="仿宋_GB2312"/>
        <charset val="134"/>
      </rPr>
      <t>、育成鹿舍2642</t>
    </r>
    <r>
      <rPr>
        <sz val="18"/>
        <rFont val="宋体"/>
        <charset val="134"/>
      </rPr>
      <t>㎡</t>
    </r>
    <r>
      <rPr>
        <sz val="18"/>
        <rFont val="仿宋_GB2312"/>
        <charset val="134"/>
      </rPr>
      <t>、幼崽繁育室80</t>
    </r>
    <r>
      <rPr>
        <sz val="18"/>
        <rFont val="宋体"/>
        <charset val="134"/>
      </rPr>
      <t>㎡</t>
    </r>
    <r>
      <rPr>
        <sz val="18"/>
        <rFont val="仿宋_GB2312"/>
        <charset val="134"/>
      </rPr>
      <t>、卫生间24</t>
    </r>
    <r>
      <rPr>
        <sz val="18"/>
        <rFont val="宋体"/>
        <charset val="134"/>
      </rPr>
      <t>㎡</t>
    </r>
    <r>
      <rPr>
        <sz val="18"/>
        <rFont val="仿宋_GB2312"/>
        <charset val="134"/>
      </rPr>
      <t>。</t>
    </r>
  </si>
  <si>
    <t>项目建成后衔接资金投入部分所形成的资产归小五家乡小五家村集体所有。预期年产梅花鹿肉10-20吨，梅花鹿茸制品100公斤，梅花鹿配置酒200吨。</t>
  </si>
  <si>
    <t>1.衔接资金投入项目形成的资产归小五家乡小五家村集体所有，严格按照扶贫资产管理相关要求进行确权登记。
2.每年按除基础配套投入以外的财政资金投资额的4%缴纳收益金（随政策调整），严格按照上级要求使用，重点用于巩固拓展脱贫攻坚成果、全面实现乡村振兴及项目资产运行管护等；优先用于辖区内边缘易致贫人口及突发严重困难户的防致贫、返贫；还可用于壮大村集体经济。
3.项目建成后，辐射全村有劳动能力的脱贫人口就近就业，吸引本村农户返乡就业，预计带动群众务工人数20人左右，并带动本地养殖、观光旅游、餐饮等相关产业就业岗位15个左右。</t>
  </si>
  <si>
    <t>小五家乡庭院经济项目</t>
  </si>
  <si>
    <t>小五家乡小五家村、新井子村、老西营子村、谢家营子村、大营子村、大金沟村</t>
  </si>
  <si>
    <t>1、新井子村预计投资40.8万元，其中争取上级资金25.8万元，农户自筹15万元。带动57户农户121人（56户脱贫户，1户监测户）养殖肉牛肉羊，其中：30户养殖肉牛，27户养殖肉羊。共养殖30头肉牛，54头肉羊，每头肉牛养殖成本10000元，每头肉羊养殖成本2000元。补贴标准：脱贫户、监测户养殖肉牛每户补贴5000元，脱贫户、监测户养殖肉羊每户补贴4000元。
2.老西营子村预计投资19万元，其中争取上级资金9.5万元，农户自筹资金9.5万元。带动农户19户42人（全部为脱贫户）养殖肉牛，每户养殖1头肉牛，共计19头肉牛，每头肉牛养殖成本10000元。补贴标准：脱贫户、监测户养殖肉牛每户补贴5000元。
3.谢家营子村预计投资20万元，争取上级资金20万元，带动农户40户93人（包括39户脱贫户，1户监测户）开展黑猪养殖，共养80头黑猪，每头黑猪养殖成本2500元。补贴标准：脱贫户、监测户养殖黑猪每户补贴5000元。
4.大营子村预计投资7.6万元，争取上级资金7.6万元。带动19户53人（全部为脱贫户）开展肉羊养殖，共养38只肉羊，每只肉羊养殖成本2000元。补贴标准：脱贫户、监测户养殖肉羊每户补贴4000元。
5.大金沟村预计投资3.4万元，申请上级资金3.4万元。带动17户30人（包括17户脱贫户）养殖鸡，共养850只，每只鸡养殖成本40元。补贴标准：脱贫户、监测户养殖鸡每户补贴2000元。</t>
  </si>
  <si>
    <t>1.经济效益：项目建成后，可以优化资源配置，充分利用农户家庭的有限空间与资源，引导村民利用村内空闲庭院发展庭院经济，增强脱贫户、监测户的发展动能实现增收，预计每户村民增收在1000元以上。
2.社会效益：一是把产业与巩固拓展脱贫攻坚成果，推动脱贫攻坚与乡村振兴有效衔接融合在一起，利用财政资金做强产业，发展基础设施建设，提高资金的使用效益。二是以发展富民产业为目标，为全乡巩固拓展脱贫攻坚成果，实现脱贫攻坚与乡村振兴有效衔接提供强有力的保障。
3.生态效益：促进农村废弃物的资源化利用，如利用厨余垃圾进行堆肥，既减少了环境污染，又增加了土壤肥力。
4.可持续影响：合理利用农村闲置土地资源，持续引导带动农户发展庭院经济，优化产业结构。</t>
  </si>
  <si>
    <t>小五家乡谢家营子村冷库提档升级改造项目</t>
  </si>
  <si>
    <t>农产品仓储保鲜冷链基础设施</t>
  </si>
  <si>
    <r>
      <rPr>
        <sz val="18"/>
        <rFont val="仿宋_GB2312"/>
        <charset val="134"/>
      </rPr>
      <t>在谢家营子村一处800m</t>
    </r>
    <r>
      <rPr>
        <vertAlign val="superscript"/>
        <sz val="18"/>
        <color rgb="FF000000"/>
        <rFont val="仿宋_GB2312"/>
        <charset val="134"/>
      </rPr>
      <t>2</t>
    </r>
    <r>
      <rPr>
        <sz val="18"/>
        <color rgb="FF000000"/>
        <rFont val="仿宋_GB2312"/>
        <charset val="134"/>
      </rPr>
      <t>的闲置冷库基础上进行改造提升，对库体密封与隔热功能进行全面强化，原有可用的老旧设备进行零件更换及调式，安装氮气发生系统、气体分析仪等核心设备，安装智能监控与管理系统等。</t>
    </r>
  </si>
  <si>
    <t>项目建成后所形成的资产归小五家乡谢家营子村集体所有。项目投产后，农产品存储损耗率从传统冷库的15-20%降至5%以下，切实推动周边农产品可实现错峰销售增收。</t>
  </si>
  <si>
    <t>1.项目形成的资产归小五家乡谢家营子村集体所有，严格按照扶贫资产管理相关要求进行确权登记。
2.每年按除基础配套投入以外的财政资金投资额的4%缴纳收益金（随政策调整），严格按照上级要求使用，重点用于巩固拓展脱贫攻坚成果、全面实现乡村振兴及项目资产运行管护等；优先用于辖区内边缘易致贫人口及突发严重困难户的防致贫、返贫；还可用于壮大村集体经济。
3.项目建成后，气调库运营优先聘用本村脱贫户、低收入农户。定期开展农产品存储、分拣包装等技能培训，对本村及周边农户（优先脱贫户、监测户）实行存储费用减免政策，降低农户存储成本。</t>
  </si>
  <si>
    <t>元宝山区小五家乡新井子村易地扶贫搬迁安置点护坡建设项目</t>
  </si>
  <si>
    <t>小五家乡新井子村</t>
  </si>
  <si>
    <t>对新井子村易地扶贫搬迁小区西侧及北侧370米护坡进行加固，加固高度为4米。主要涉及基础加固，清理300米护坡松动杂物，用混凝土浇筑加固基础，并进行主体修复，完善排水设施，坡脚栽植防护绿化固土植物。</t>
  </si>
  <si>
    <t>区发改委</t>
  </si>
  <si>
    <t>项目建成后，形成的资产确权到新井子村。该项目可增强易地搬迁安置点居民住房安全，进一步完善易地搬迁安置点基础设施建设。促进易地扶贫安置点和谐发展，满足农户对农村人居环境综合治理、农村基础设施、村内环境卫生进一步需求;并且能够进一步提升易地扶贫安置点面貌与宜居宜业，提供更加舒适的农村人居环境。大大提高了安置点的居住幸福度，提高了搬迁群众适应城镇的能力。</t>
  </si>
  <si>
    <t>项目建成后，形成的固定资产归村集体所有。改善异地搬迁户人居环境条件，提高村民生活质量和生活水平，提升居民的居住幸福度和满愈度。</t>
  </si>
  <si>
    <t>美丽河镇四家村蛋鸡养殖基地建设项目</t>
  </si>
  <si>
    <t>美丽河镇四家村</t>
  </si>
  <si>
    <t>美丽河镇</t>
  </si>
  <si>
    <r>
      <rPr>
        <sz val="18"/>
        <rFont val="仿宋_GB2312"/>
        <charset val="134"/>
      </rPr>
      <t>建设蛋鸡舍3栋，每栋投资290万元，占地1706</t>
    </r>
    <r>
      <rPr>
        <sz val="18"/>
        <rFont val="宋体"/>
        <charset val="134"/>
      </rPr>
      <t>㎡</t>
    </r>
    <r>
      <rPr>
        <sz val="18"/>
        <rFont val="仿宋_GB2312"/>
        <charset val="134"/>
      </rPr>
      <t>（长*宽100.6*15.8m，檐口高8.3m，建筑高10.4m），包括厂房配套设施。。</t>
    </r>
  </si>
  <si>
    <t>经济效益：项目建成后每年按照财政衔接资金投入的4%收取收益金。同时壮大村集体经济。社会效益：项目建成收效后，因地制宜的对美丽河镇四家村建档立卡脱贫人口4户9人和监测人口1户1人（包括边缘户、脱贫不稳定户和突发严重困难户）设立健康保障、财产保障、教育保障、收入保障措施，通过开发公益岗、直补到户补贴和大病重病救助等措施，巩固拓展脱贫攻坚成果，防止致贫返贫，同时可安置就业20余人。带动周边蛋鸡养殖特色产业发展，提供鸡雏，为养殖户提供免费技术培训和指导，可带动农户人均增收2万元，拓宽农户增收渠道。生态效益：项目无污染，符合能评环评要求。</t>
  </si>
  <si>
    <t>1.资产权属：项目形成的资产归美丽河镇四家村村集体所有。
2.运营模式：通过公司+农户的合作方式，推广养、产、销“一条龙”模式，助销农户鸡蛋，同时以不低于市场价格收购农户玉米，生产绿色有机饲料，引领蛋鸡产业养+销模式，起到行业内试验示范作用，充分发挥蛋鸡产业联农带农富农作用，促进脱贫人口增收，巩固拓展脱贫攻坚成果，助力产业振兴。
3.带动农户发展生产情况：为养殖户提供免费技术培训和指导，带动周边蛋鸡养殖产业发展。
4.吸纳劳动力务工就业情况：项目建成后，辐射全镇人口安排就业岗位，优先安置有就业意愿且符合条件的建档立卡脱贫户和监测人口就业。
5.资产收益情况：每年按照财政衔接资金投入的4%收取收益金。
6.项目收益金投向：因地制宜的对美丽河镇四家村建档立卡脱贫人口4户9人和监测人口1户1人（包括边缘户、脱贫不稳定户和突发严重困难户）设立健康保障、财产保障、教育保障、收入保障措施。</t>
  </si>
  <si>
    <t>后美丽河村烘干塔项目</t>
  </si>
  <si>
    <t>美丽河镇后美丽河村</t>
  </si>
  <si>
    <r>
      <rPr>
        <sz val="18"/>
        <rFont val="仿宋_GB2312"/>
        <charset val="134"/>
      </rPr>
      <t>新建单体建筑面积4127.40</t>
    </r>
    <r>
      <rPr>
        <sz val="18"/>
        <rFont val="宋体"/>
        <charset val="134"/>
      </rPr>
      <t>㎡</t>
    </r>
    <r>
      <rPr>
        <sz val="18"/>
        <rFont val="仿宋_GB2312"/>
        <charset val="134"/>
      </rPr>
      <t>，年出干粮200吨的粮食烘干塔。同时，配套建设管理用房240</t>
    </r>
    <r>
      <rPr>
        <sz val="18"/>
        <rFont val="宋体"/>
        <charset val="134"/>
      </rPr>
      <t>㎡</t>
    </r>
  </si>
  <si>
    <t>（一）经济效益。项目建成后，每年按照财政衔接资金投入的4%收取收益金。同时壮大村集体经济。通过200吨烘干塔项目的实施，项目建设完成后纳入村集体固定资产，一方面服务本村群众，将湿粮变成干粮，防霉变降质，增加本村村民收入，另一方面吸收周边村镇的资源，收取代加工费用，壮大村集体经济年增收。        （二）社会效益。一是增加村民重大疾病支出临时性救助、村组公益事业及基础设施建设投入。二是解决了村民卖粮难的问题。三是能够带动劳动力就近就业。</t>
  </si>
  <si>
    <t>项目形成资产归村集体所有，严格按照资产管理相关要求进行确权登记，采取集体经济组织自主经营方式，形成的经营收益资金用于脱贫人口、边缘易致贫人口及潜在致贫人的防返贫防致贫或继续投入到产业项目中，使产业不断壮大，构建可循环滚动发展。经营收益经党员大会或村民代表大会讨论通过后公开进行分配。可分配收益主要包括三部分：一是将可分配收益资金50%用于做好困难党员群众扶贫帮困、改善人居环境、乡村振兴等事业。二是将可分配收益资金20%用于正常生产运营维护、扩大再生产等，特别是对党员群众广泛参与、辐射带动作用强的项目优先列支，保证村级集体经济不断发展壮大。</t>
  </si>
  <si>
    <t>元宝山区农牧产品联创中心项目</t>
  </si>
  <si>
    <t>美丽河镇健康食品产业园</t>
  </si>
  <si>
    <t>申请衔接资金用于建设联创中心，计划占地100亩，建设全链条服务区域，包括研发中心0.5万平方米、原料仓库1.5万平方米、中央厨房1万平方米、规模化生产车间3万平方米。</t>
  </si>
  <si>
    <t>1.项目形成的资产归美丽河镇所有，严格按照帮扶资产管理相关要求进行确权登记。2.每年按照财政衔接资金投入的4%收取收益金。收益金用于脱贫户、低保户等重点关注人群的帮扶。</t>
  </si>
  <si>
    <t>通过互联网加（电商）及实体店加盟计划全国布局，销售草原绿色健康食材产品。确定互联网+产业链、互联网+零售渠道、互联网+消费者三大核心布局，将成为草原食材搬运工，定位于肉类鲜食预制品高效食材中国第一领跑者。通过以点带面的方式，打造龙头企业+本土小微企业的研发、销售基地，促进全产业链振兴，整合闲置资源、要素，带动全镇农户参与进来，提供100+工作岗位，使优质农畜产品就地转化率达50%以上，真正实现将产业振兴做为乡村振兴的重要抓手，集体增收。</t>
  </si>
  <si>
    <t>新安屯村生猪养殖项目</t>
  </si>
  <si>
    <t>美丽河镇新安屯村</t>
  </si>
  <si>
    <t>投资396万新建标准化猪舍3栋（4800平方米，每栋1600平方米），投资22万建设库房1座（300平方米），投资43.2万化粪池1座（1000立方米），投资32.3万配套排污管路750米以及水电路基础设施，综合占地面积35亩。</t>
  </si>
  <si>
    <t>（一）经济效益。通过生猪养殖项目的实施，猪舍建设完成后纳入村集体固定资产，一方面通过统一发包给龙头企业或分片承包给产业大户等，收取租金及相关服务费，壮大村集体经济收入年增收25万元，同时，增加固定资产价值493.5万元项目，建成后，每年按照财政衔接资金投入的4%收取收益金。同时壮大村集体经济。另一方面带动周边百姓扩大养植面积，畅通商品流通渠道，增加百姓收入，不断增加百姓生活幸福感、获得感。
（二）社会效益。一是增加村民重大疾病支出临时性救助、村组公益事业及基础设施建设投入。二是带动农村剩余劳动力80余人，带动贫困户38户。</t>
  </si>
  <si>
    <t>一是巩固全村38户脱贫享受政策户，防止返贫。按照全村建档立卡贫困户的实际情况，继续做好差异化帮扶，从资产性、劳务性联结方式考虑，针对丧失劳动力、无劳动能力户，根据致贫原因、贫困程度，发放差异化补贴，实施基本经济保障；针对有劳动能力且有发展意愿的贫困户，通过发放产业奖补或以提供技术培训、提供仔猪、提供有机肥料等方式，多渠道支持发展庭院经济，增加家庭收入；针对弱劳动能力或半劳动能力的，由各村合理开发公益性岗位，安排就业。
二是帮扶边缘户和潜在致贫人口，防止致贫。参照建档立卡对象动态管理方式，不事先确定、不事先识别，覆盖全村所有户籍人口按照农户申请、统一研判的方式，对自主申请的低收入家庭进行识别评判，实时掌握其家庭收入状况，摸清家庭成员帮扶需求，从生产性、劳务性联结方式考虑，对存在就业需求的优先在园区安排合适的务工岗位，或根据其就业意愿提供相应就业培训，以便其提高家庭收入；对有创业意愿的，优先支持其从事生猪养殖、物料运输、饲料加工等相关环节生产，将其吸附在生猪养殖产业链上，培育能人大户。</t>
  </si>
  <si>
    <t>美丽河镇前美丽河村小米深加工项目</t>
  </si>
  <si>
    <t>美丽河镇前美丽河村</t>
  </si>
  <si>
    <r>
      <rPr>
        <sz val="18"/>
        <rFont val="仿宋_GB2312"/>
        <charset val="134"/>
      </rPr>
      <t>新建厂房单体建筑面积2000</t>
    </r>
    <r>
      <rPr>
        <sz val="18"/>
        <rFont val="宋体"/>
        <charset val="134"/>
      </rPr>
      <t>㎡</t>
    </r>
    <r>
      <rPr>
        <sz val="18"/>
        <rFont val="仿宋_GB2312"/>
        <charset val="134"/>
      </rPr>
      <t>，</t>
    </r>
    <r>
      <rPr>
        <sz val="18"/>
        <rFont val="宋体"/>
        <charset val="134"/>
      </rPr>
      <t>长80米宽25米高11米，建筑材料为钢结构。</t>
    </r>
  </si>
  <si>
    <t>（一）经济效益：项目建成后，每年按照财政衔接资金投入的4%收取收益金。同时壮大村集体经济。（二）社会效益：项目建成收效后，因地制宜的对美丽河镇前美丽河村建档立卡脱贫人口8户22人设立健康保障、财产保障、教育保障、收入保障措施，通过开发公益岗、直补到户补贴和大病重病救助等措施，巩固拓展脱贫攻坚成果，防止致贫返贫，同时可安置就业30余人。与当地农户建立稳定合作，带动农户增收，促进当地小米种植业的发展。</t>
  </si>
  <si>
    <t>（一）资产权属：项目形成的资产归美丽河镇前美丽河村集体所有。
（二）运营模式：与当地小米种植户签订收购合同，明确收购品种、质量标准、收购价格和数量。这为种植户提供了稳定的销售渠道，降低市场风险，同时保障了企业的原料供应。促进脱贫人口增收，巩固拓展脱贫攻坚成果，助力产业振兴。
（三）带动农户发展生产情况：鼓励种植户成立小米种植合作社，企业与合作社建立紧密合作。合作社按照企业的要求组织种植和管理，企业提供技术支持、农资供应，并以优惠价格收购合作社的小米。
（四）吸纳劳动力务工就业情况：在项目运营过程中，优先招聘当地农民进入工厂工作，使他们获得稳定的工资收入。同时，为他们提供技能培训，提高就业能力。
（五）资产收益情况：经营期限内前三年，每年按照财政衔接资金投入的4%收取收益金。
（六）项目收益金投向：因地制宜的对美丽河镇前美丽河村建档立卡脱贫人口8户22人设立健康保障、财产保障、教育保障、收入保障措施。支持贫困种植户的生产发展、基础设施建设等，推动当地小米产业的整体发展。</t>
  </si>
  <si>
    <t>美丽河镇前美丽河村果汁饮品加工项目</t>
  </si>
  <si>
    <r>
      <rPr>
        <sz val="18"/>
        <rFont val="仿宋_GB2312"/>
        <charset val="134"/>
      </rPr>
      <t>该项目计划用地15亩，建设生产车间1000</t>
    </r>
    <r>
      <rPr>
        <sz val="18"/>
        <rFont val="宋体"/>
        <charset val="134"/>
      </rPr>
      <t>㎡</t>
    </r>
    <r>
      <rPr>
        <sz val="18"/>
        <rFont val="仿宋_GB2312"/>
        <charset val="134"/>
      </rPr>
      <t>（长40米宽25米），主体材质为混凝土框架结构；建设物流平台1200</t>
    </r>
    <r>
      <rPr>
        <sz val="18"/>
        <rFont val="宋体"/>
        <charset val="134"/>
      </rPr>
      <t>㎡</t>
    </r>
    <r>
      <rPr>
        <sz val="18"/>
        <rFont val="仿宋_GB2312"/>
        <charset val="134"/>
      </rPr>
      <t>（长100米，宽12米）、仓储800</t>
    </r>
    <r>
      <rPr>
        <sz val="18"/>
        <rFont val="宋体"/>
        <charset val="134"/>
      </rPr>
      <t>㎡</t>
    </r>
    <r>
      <rPr>
        <sz val="18"/>
        <rFont val="仿宋_GB2312"/>
        <charset val="134"/>
      </rPr>
      <t>（长40米，宽20米）主体材质为混凝土框架结构。</t>
    </r>
  </si>
  <si>
    <t>（一）经济效益：项目建成后，每年按照财政衔接资金投入的4%收取收益金。（二）社会效益：生态保护与可持续发展，通过合理采摘和种植，促进当地野沙棘和杏仁资源的可持续利用，保护生态环境，推动当地生态旅游发展，带动周边相关产业（如运输、包装等）发展，创造间接经济效益。同时为周边群众提供就业岗位40个。</t>
  </si>
  <si>
    <t>（一）资产权属：项目形成的资产归美丽河镇前美丽河村集体所有。
（二）运营模式：1.企业与农户签订野沙棘和杏仁的收购订单，明确收购品种、质量标准、收购价格和数量。
2.为农户提供种植技术指导和培训，确保农户能够按照要求生产出符合标准的原材料。3.鼓励农户以土地、劳动力、资金等要素入股企业，成为企业的股东
4.企业按照股份比例向农户分红，使农户能够分享企业的经营成果。
5.建立健全股东权益保障机制，确保农户的知情权、参与权和监督权。
（三）带动农户发展生产情况：1.在野沙棘和杏仁的采摘、加工、运输等环节，优先雇佣当地农户。
2.为农户提供稳定的就业岗位和合理的薪酬待遇，同时按照国家规定为员工缴纳社会保险。
3.开展职业技能培训，提高农户的就业能力和工作效率，为农户提供晋升机会和职业发展通道。（四）资产收益情况：经营期限内前三年，每年按照财政衔接资金投入的4%收取收益金。
（五）项目收益金投向：因地制宜的对美丽河镇前美丽河村建档立卡脱贫人口8户22人设立健康保障、财产保障、教育保障、收入保障措施。支持贫困种植户的生产发展、基础设施建设等，推动当地农业产业的整体发展。</t>
  </si>
  <si>
    <t>前美丽河村农畜产品深加工升级改造项目</t>
  </si>
  <si>
    <t>改造</t>
  </si>
  <si>
    <t>2026年1月1日至2026年11月1日</t>
  </si>
  <si>
    <t>土建改造原食品生产车间1000平方米，升级相关水电路基础设施。增加高效自动化休闲食品生产包装流水线2条及相关辅助加工设备。</t>
  </si>
  <si>
    <t>（一）经济效益：项目建成后，每年按照财政衔接资金投入的4%收取收益金。（二）社会效益：通过深加工，将农畜产品转化为高附加值的产品，如乳制品、肉制品、果蔬制品等。 通过深加工，提高农畜产品的市场竞争力，从而增加农民的收入。通过深加工，推动农业产业化，实现农业生产、加工、销售一体化。</t>
  </si>
  <si>
    <t>1.资产权属：项目形成的资产归美丽河镇前美丽河村集体所有。
2. 提供技术培训：通过提供技术培训，提高农民的深加工技术，提高农畜产品的附加值。
3. 项目收益金投向：因地制宜的对美丽河镇前美丽河村建档立卡脱贫人口8户22人设立健康保障、财产保障、教育保障、收入保障措施。支持贫困种植户的生产发展、基础设施建设等，推动当地农业产业的整体发展。</t>
  </si>
  <si>
    <t>美丽河镇数智物流园建设项目</t>
  </si>
  <si>
    <t>占地面积70亩，恒温库面积800平方米，仓储面积2000平方米（分1000平方米的2个）
地面硬化42000平米，其他配套设施，地磅及附属用房。</t>
  </si>
  <si>
    <t>（一）经济效益。项目建成后，每年按照财政衔接资金投入的4%收取收益金。同时壮大村集体经济。（二）社会效益。一是增加村民重大疾病支出临时性救助、村组公益事业及基础设施建设投入。二是能够带动劳动力就近就业。</t>
  </si>
  <si>
    <t>美丽河镇前美丽河村文冠果基地产销一体化项目</t>
  </si>
  <si>
    <t>投资150万元，建设文冠果良种繁育温室1栋1500平方米及配套设施，购置及安装育苗设备，建设产品展销中心200平方米。</t>
  </si>
  <si>
    <t>1.项目形成的资产归美丽河镇前美丽河村村集体所有，严格按照帮扶资产管理相关要求进行确权登记。2.项目建成后每年按照投入衔接资金的4%缴纳收益金，用于脱贫户、低保户等重点关注人群的帮扶。</t>
  </si>
  <si>
    <t>1.可提供就业岗位10个，用工主要倾向于有致贫返贫风险的重点关注人群。2、可有效改善项目区周边的生态环境，保障国民经济和地方经济发展对林产品的需求。直接促进当地农民增收，从而带动我区林果产业的不断发展壮大。3、2.项目建成后每年按照投入衔接资金的5%缴纳收益金，用于脱贫户、低保户等重点关注人群的帮扶。</t>
  </si>
  <si>
    <t>青山村生猪养殖项目</t>
  </si>
  <si>
    <t>美丽河镇青山村</t>
  </si>
  <si>
    <t>新建标准化猪舍3栋（5400平方米），化粪池3000立方，料塔6个，水井房一处。</t>
  </si>
  <si>
    <t>1.项目形成的资产归美丽河镇青山村集体所有，严格按照帮扶资产管理相关要求进行确权登记。2.项目建成后每年按照投入衔接资金的4%缴纳收益金，用于脱贫户、低保户等重点关注人群的帮扶。</t>
  </si>
  <si>
    <t>1.资产权属：项目形成的资产归美丽河镇青山村集体所有。
2.运营模式：采取出租的运营模式，项目建成后，由承租方运营，每年收取租金。
3.可带动周边农户玉米销售，提高农户人均收入。
4.吸纳劳动力务工就业情况：可提供就业岗位10个，用工主要倾向于有致贫返贫风险的重点关注人群。
5.资产收益情况。项目建成后每年按照投入衔接资金的4%缴纳收益金。
6.项目收益金投向：用于脱贫户、低保户等重点关注人群的帮扶。</t>
  </si>
  <si>
    <t>后美丽河村1000吨蔬菜保鲜库建设项目</t>
  </si>
  <si>
    <t>新建高温蔬菜预冷、保鲜库一座，预冷量、储藏量约1000吨。及购置安装蔬菜分拣、干燥设备、清洗设备及配电设备等</t>
  </si>
  <si>
    <t>项目形成资产归村集体所有，严格按照资产管理相关要求进行确权登记，为美丽河镇等周边乡镇的蔬菜生产基地的长途运输的新鲜蔬菜，进行分拣降温处理并加冰，年服务量0.4万吨；提供水果、反季节蔬菜进行分拣保鲜贮藏，年服务量0.6万吨。对滞销的蔬菜提供干燥服务，年生产干制蔬菜200吨。可以带动区域农业种植结构进一步优化，使农民由常规粮食作物转向蔬菜、瓜类、水果等高效经济作物种植，从而农业产业结构调整，拓宽农民增收的路子。</t>
  </si>
  <si>
    <t>四家村保鲜冷库建设项目</t>
  </si>
  <si>
    <t>1、冷库500平方米（含设备），投资210 万元；
2、蔬菜清洗、分拣及烘干车间500平方米，投资70万元；
3、蔬菜清洗、分拣设备、蔬菜烘干设备配套设备（变压器等），投资90万元。</t>
  </si>
  <si>
    <t>经济效益：项目建成后每年按照财政衔接资金投入的4%收取收益金。同时壮大村集体经济。社会效益：项目建成收效后，因地制宜的对美丽河镇四家村建档立卡脱贫人口4户9人和监测人口1户1人（包括边缘户、脱贫不稳定户和突发严重困难户）设立健康保障、财产保障、教育保障、收入保障措施，通过开发公益岗、直补到户补贴和大病重病救助等措施，巩固拓展脱贫攻坚成果，防止致贫返贫，同时可安置就业20余人。可带动农户增收，拓宽农户增收渠道。生态效益：项目无污染，符合能评环评要求。</t>
  </si>
  <si>
    <t>项目形成资产归村集体所有，严格按照资产管理相关要求进行确权登记，可以延长农业产业链，提高农业产品附加值，壮大龙头企业，加强农产品基地建设，推动农业产业化经营。对农业结构调整、农业增效、农民增收具有促进作用。拓宽人员分流渠道，解决下岗职工再就业。项目建设完成后，可为社会30名劳动力提供就业机会。项目带动力强，辐射面积广。同时可拉动包装、运输，维修等相关产业发展，间接安置农村富余劳动力100余人。</t>
  </si>
  <si>
    <t>元宝山区脱贫人口稳岗促进就业帮扶项目</t>
  </si>
  <si>
    <t>务工补助</t>
  </si>
  <si>
    <t>元宝山区各镇乡</t>
  </si>
  <si>
    <t>2026年1月1日至2026年12月1日</t>
  </si>
  <si>
    <t>加大对脱贫人口就业帮扶的政策扶持力度，按规定落实好稳岗劳务补贴、一次性交通补助</t>
  </si>
  <si>
    <t>自治区内就业的，每人一次性补贴800元；自治区外就业的，每人一次性补贴1000元；自治区外就业的，每人再补助交通费300元</t>
  </si>
  <si>
    <t>促进脱贫劳动力通过务工就业增收</t>
  </si>
  <si>
    <t>元宝山区脱贫人口公益岗补贴及直补到户补贴项目</t>
  </si>
  <si>
    <t>公益岗补贴及直补到户补贴</t>
  </si>
  <si>
    <t>对安置脱贫家庭中弱劳力、半劳力和无法外出、无业可就的劳动力提供基本公共服务的非盈利性社会服务岗位，为公益岗工资保险进行补贴；为无劳动能力、收入低的脱贫户（含监测户）实现兜底保障，对存在致贫返贫风险的脱贫户实施兜底帮扶，建立稳定防止返贫和预防贫困发生长效机制</t>
  </si>
  <si>
    <t>重点为有劳动能力、有就业愿望、70周岁以下的有能力胜任公益性岗位工作的脱贫户（监测户），实现就地就近就业为，为社会提供基本公共服务的非盈利性社会服务岗位。提高脱贫人口从事农牧业加工生产积极性，增加内生动力。</t>
  </si>
  <si>
    <t>对存在致贫返贫风险的农户早发现、早介入、早帮扶，建立稳定防止返贫和预防贫困发生长效机制。</t>
  </si>
  <si>
    <t>元宝山区脱贫人口雨露计划补助项目</t>
  </si>
  <si>
    <t>教育保障</t>
  </si>
  <si>
    <t>雨露计划补助</t>
  </si>
  <si>
    <t>对在校接受中等职业教育（含普通中专、成人中专、职业高中、技工院校）的脱贫子女以及未取消风险监测帮扶对象家庭子女，给与每人每学期1500元的补助</t>
  </si>
  <si>
    <t>引导建档立卡脱贫家庭（含监测帮扶家庭）子女接受职业教育，提升内生动力，促进转移就业。</t>
  </si>
  <si>
    <t>引导和支持农村牧区脱贫家庭新成长劳动力接受职业教育，培养技能型人才、促进稳定就业的有效举措。</t>
  </si>
  <si>
    <t>元宝山区防贫保险项目</t>
  </si>
  <si>
    <t>综合服务保障</t>
  </si>
  <si>
    <t>防贫保险补助</t>
  </si>
  <si>
    <t>重点关注全区所有农村常住人口和城镇低收入人群因病、因学、因灾和因它等返贫致贫关键因素，控制贫困增量，建立稳定防止返贫和预防贫困发生长效机制</t>
  </si>
  <si>
    <t>重点关注农村建档立卡脱贫户（监测户）和常住人口(包括城镇低收入群体）的因病、因学、因灾和因它等返贫致贫关键因素，围绕“两不愁三保障”实施动态监管，对存在致贫返贫风险的农户早发现、早介入、早帮扶，逐步建立稳定防止返贫和预防贫困发生的长效机制，实现巩固拓展脱贫攻坚成果同乡村振兴有效衔接。</t>
  </si>
  <si>
    <t>元宝山区脱贫人口小额信贷贴息补助项目</t>
  </si>
  <si>
    <t>小额信贷贴息</t>
  </si>
  <si>
    <t>对符合条件有发展生产和开展经营需求的脱贫人口提供5万元以下、3年期以内的免抵押免担保的小额贷款，财政资金予以全额贴息。</t>
  </si>
  <si>
    <t>解决有发展生产和开展经营需求的脱贫人口担保难贷款难问题，促进脱贫人口增收。</t>
  </si>
  <si>
    <t>通过扶贫资金与信贷资金相结合，加快脱贫人口稳定致富步伐。</t>
  </si>
  <si>
    <t>元宝山区就业帮扶车间补贴项目</t>
  </si>
  <si>
    <t>就业帮扶车间补贴</t>
  </si>
  <si>
    <t>对符合条件认定为就业帮扶车间的，落实帮扶措施，给予一次性奖补、培训补贴等支持政策。</t>
  </si>
  <si>
    <t>对就业帮扶车间进行日常监督管理，收集上报就业帮扶车间生产运营情况、吸纳脱贫人口就业、工资报酬发放、合法权益保障、信息公布等情况，推动就业帮扶车间有序规范发展，促进脱贫人口就近就地就业。</t>
  </si>
  <si>
    <t>通过就业帮扶车间，发挥其带动就业作用，促进脱贫人口就近就地就业。</t>
  </si>
  <si>
    <t>元宝山区2026年项目管理费</t>
  </si>
  <si>
    <t>项目管理费</t>
  </si>
  <si>
    <t>用于衔接资金项目资产清查、绩效等项目管理方面支出。20万元。</t>
  </si>
  <si>
    <t>用于衔接资金项目资产清查、绩效等项目管理有关支出，提高项目科学性和可操作性。</t>
  </si>
  <si>
    <t>项目管理费：不形成资产。用于衔接资金项目资产清查、绩效等项目管理有关支出，提高项目科学性和可操作性。</t>
  </si>
  <si>
    <t>2026年元宝山区农村供水保障工程</t>
  </si>
  <si>
    <t>1、元宝山镇马架子村水泉9组
2、小五家乡小红塔村
3、元宝山镇哈拉卜吐村张窝铺
4、风水沟镇哈拉木头村、美丽河镇青山村，美丽河镇四家村，美丽河镇冷水塘村，平庄镇马蹄营子村一期工程（5、6、7、8、9、13、14、15、16组），平庄镇马蹄营子村二期工程（1、2、3、4、10、11、12、18、19、21组）
5、元宝山镇南庙村
6、风水沟镇下坎子村3组，平庄镇敖汉窝铺村2、3、4、5、6组，平庄镇黄安铺村5组，平庄镇黄安铺村7组，平庄镇马架子村马架子小区，五家镇金桥村乔家窝铺，小五家乡大营子村1、2、3、4组</t>
  </si>
  <si>
    <t>2026年1月1日至2028年12月31日</t>
  </si>
  <si>
    <t>1、新建人饮井1眼；建设地埋供水管道0.65Km；
2、消毒设备1台，村级以上管网长度1.76km，村内管网长度（不含入户管）1.6km，进、出水厂水计量装置1块，入户水表120块
3、消毒设备1台，村级以上管网长度1.2km，村内管网长度（不含入户管）0.88km，进、出水厂水计量装置1块，入户水表75块；
4、共打机电井5眼，铺设管道284.121km；
5、铺设管道2.2km；
6、共打机电井1眼，铺设管道51.687km；</t>
  </si>
  <si>
    <t>（一）经济效益：项目建设能有效发展集体产业，积累村集体固有资本。
（二）社会效益：项目建设有利于提高村民归属感和获得感，保持社会的稳定，可巩固拓展脱贫攻坚成果、全面实现乡村振兴。
（三）生态效益：该项目的实施不会对周边生态造成影响，有助于打造宜居农村，推动产城融合发展。</t>
  </si>
  <si>
    <t>（一）资产权属：项目由元宝山区水利局组织实施，上级财政资金形成的固定资产归村集体所有。
（二）运营模式：村集体自管
（三）带动农户生产发展情况：项目建设能有效发展集体产业，积累集体资本，促进团结带领村民进一步加快推进乡村振兴建设，有效保障全村28885口人及20430头（只）牲畜饮水安全问题，提高人民生活幸福感及获得感。可巩固拓展脱贫攻坚成果、全面实现乡村振兴</t>
  </si>
  <si>
    <t>2026年元宝山区农村供水水质提升专项工程</t>
  </si>
  <si>
    <t>美丽河镇：前美丽河村小河南、后美丽河村、后美丽河村太平地、青山村、后美丽河村新安屯一组、后美丽河村新安屯、四家村
平庄镇：兴隆庄村营房、前进村、新景村、岭上村、五支箭村、山前村、太平地村、黄安铺村牛圈子
五家镇：望甘池村、金桥村乔家窝铺
元宝山镇：木头沟村、木头沟村兴隆洼组、四道井子一六组、松木头沟村北洼、四合村大西沟、马架子水泉、王家店村、王家店村七家、刘家店村刘家店组、塔卜乌苏村乍苏台、新地村、新地村梁家店、松木头沟村下营子三组、王家店村下坎子东西队、王家店村六家、松木头沟、塔卜乌苏村移民新村、新地村太平地、松木头沟村驼头沟、哈拉卜吐村张窝铺、塔卜乌苏村海苏沟、八家村、塔卜乌苏村上店、刘家店村张家沟、长胜村、哈拉卜吐村沙拉勿苏
小五家乡：新井子村前房身、小五家村下洼村、小五家村东荒组
风水沟镇：兴隆坡村、庄头营子村、北鑫庄、张家营子、哈拉木头村、湛家窝铺村、下坎子</t>
  </si>
  <si>
    <r>
      <rPr>
        <sz val="18"/>
        <rFont val="仿宋_GB2312"/>
        <charset val="134"/>
      </rPr>
      <t>反渗透设备间43座，软化水设备间8座；5m</t>
    </r>
    <r>
      <rPr>
        <sz val="18"/>
        <rFont val="宋体"/>
        <charset val="134"/>
      </rPr>
      <t>³</t>
    </r>
    <r>
      <rPr>
        <sz val="18"/>
        <rFont val="仿宋_GB2312"/>
        <charset val="134"/>
      </rPr>
      <t>/h反渗透设备17套（含五年质保及运行管理，包括但不限于设备维修；滤料、RO膜等辅材更换）；10m</t>
    </r>
    <r>
      <rPr>
        <sz val="18"/>
        <rFont val="宋体"/>
        <charset val="134"/>
      </rPr>
      <t>³</t>
    </r>
    <r>
      <rPr>
        <sz val="18"/>
        <rFont val="仿宋_GB2312"/>
        <charset val="134"/>
      </rPr>
      <t>/h反渗透设备17套（含五年质保及运行管理，包括但不限于设备维修；滤料、RO膜等辅材更换）；20m</t>
    </r>
    <r>
      <rPr>
        <sz val="18"/>
        <rFont val="宋体"/>
        <charset val="134"/>
      </rPr>
      <t>³</t>
    </r>
    <r>
      <rPr>
        <sz val="18"/>
        <rFont val="仿宋_GB2312"/>
        <charset val="134"/>
      </rPr>
      <t>/h反渗透设备8套（含五年质保及运行管理，包括但不限于设备维修；滤料、RO膜等辅材更换）；40m</t>
    </r>
    <r>
      <rPr>
        <sz val="18"/>
        <rFont val="宋体"/>
        <charset val="134"/>
      </rPr>
      <t>³</t>
    </r>
    <r>
      <rPr>
        <sz val="18"/>
        <rFont val="仿宋_GB2312"/>
        <charset val="134"/>
      </rPr>
      <t>/h反渗透设备1套（含五年质保及运行管理，包括但不限于设备维修；滤料、RO膜等辅材更换）；蓄水池9座；水质净化器51套；温控设备51套；配套管道5.1km</t>
    </r>
  </si>
  <si>
    <t>（一）资产权属：项目由元宝山区水利局组织实施，上级财政资金形成的固定资产归村集体所有。
（二）运营模式：村集体自管
（三）带动农户生产发展情况：项目建设能有效发展集体产业，积累集体资本，促进团结带领村民进一步加快推进乡村振兴建设，有效保障全村57064口人及36250头（只）牲畜饮水安全问题，提高人民生活幸福感及获得感。可巩固拓展脱贫攻坚成果、全面实现乡村振兴</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</si>
</sst>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1">
    <font>
      <sz val="11"/>
      <color theme="1"/>
      <name val="宋体"/>
      <charset val="134"/>
      <scheme val="minor"/>
    </font>
    <font>
      <sz val="11"/>
      <color theme="1"/>
      <name val="仿宋_GB2312"/>
      <charset val="134"/>
    </font>
    <font>
      <sz val="18"/>
      <color theme="1"/>
      <name val="宋体"/>
      <charset val="134"/>
      <scheme val="minor"/>
    </font>
    <font>
      <sz val="18"/>
      <name val="宋体"/>
      <charset val="134"/>
      <scheme val="minor"/>
    </font>
    <font>
      <sz val="9"/>
      <name val="仿宋_GB2312"/>
      <charset val="134"/>
    </font>
    <font>
      <sz val="14"/>
      <color theme="1"/>
      <name val="宋体"/>
      <charset val="134"/>
      <scheme val="minor"/>
    </font>
    <font>
      <sz val="11"/>
      <name val="宋体"/>
      <charset val="134"/>
      <scheme val="minor"/>
    </font>
    <font>
      <sz val="20"/>
      <name val="黑体"/>
      <charset val="134"/>
    </font>
    <font>
      <b/>
      <sz val="11"/>
      <name val="宋体"/>
      <charset val="134"/>
    </font>
    <font>
      <b/>
      <sz val="11"/>
      <name val="宋体"/>
      <charset val="134"/>
      <scheme val="minor"/>
    </font>
    <font>
      <sz val="11"/>
      <name val="仿宋_GB2312"/>
      <charset val="134"/>
    </font>
    <font>
      <b/>
      <sz val="18"/>
      <name val="宋体"/>
      <charset val="134"/>
    </font>
    <font>
      <sz val="18"/>
      <name val="仿宋_GB2312"/>
      <charset val="134"/>
    </font>
    <font>
      <b/>
      <sz val="18"/>
      <name val="宋体"/>
      <charset val="134"/>
      <scheme val="minor"/>
    </font>
    <font>
      <sz val="18"/>
      <name val="宋体"/>
      <charset val="134"/>
    </font>
    <font>
      <sz val="18"/>
      <color theme="1"/>
      <name val="仿宋_GB2312"/>
      <charset val="134"/>
    </font>
    <font>
      <b/>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rgb="FF000000"/>
      <name val="宋体"/>
      <charset val="134"/>
      <scheme val="minor"/>
    </font>
    <font>
      <sz val="18"/>
      <color rgb="FF000000"/>
      <name val="Times New Roman"/>
      <charset val="134"/>
    </font>
    <font>
      <sz val="18"/>
      <color rgb="FF000000"/>
      <name val="仿宋_GB2312"/>
      <charset val="134"/>
    </font>
    <font>
      <sz val="18"/>
      <name val="Times New Roman"/>
      <charset val="134"/>
    </font>
    <font>
      <vertAlign val="superscript"/>
      <sz val="18"/>
      <color rgb="FF000000"/>
      <name val="仿宋_GB2312"/>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3" borderId="12"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3" applyNumberFormat="0" applyFill="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4" fillId="0" borderId="0" applyNumberFormat="0" applyFill="0" applyBorder="0" applyAlignment="0" applyProtection="0">
      <alignment vertical="center"/>
    </xf>
    <xf numFmtId="0" fontId="25" fillId="4" borderId="15" applyNumberFormat="0" applyAlignment="0" applyProtection="0">
      <alignment vertical="center"/>
    </xf>
    <xf numFmtId="0" fontId="26" fillId="5" borderId="16" applyNumberFormat="0" applyAlignment="0" applyProtection="0">
      <alignment vertical="center"/>
    </xf>
    <xf numFmtId="0" fontId="27" fillId="5" borderId="15" applyNumberFormat="0" applyAlignment="0" applyProtection="0">
      <alignment vertical="center"/>
    </xf>
    <xf numFmtId="0" fontId="28" fillId="6" borderId="17" applyNumberFormat="0" applyAlignment="0" applyProtection="0">
      <alignment vertical="center"/>
    </xf>
    <xf numFmtId="0" fontId="29" fillId="0" borderId="18" applyNumberFormat="0" applyFill="0" applyAlignment="0" applyProtection="0">
      <alignment vertical="center"/>
    </xf>
    <xf numFmtId="0" fontId="30" fillId="0" borderId="19"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0" fillId="0" borderId="0">
      <alignment vertical="center"/>
    </xf>
  </cellStyleXfs>
  <cellXfs count="62">
    <xf numFmtId="0" fontId="0" fillId="0" borderId="0" xfId="0">
      <alignment vertical="center"/>
    </xf>
    <xf numFmtId="0" fontId="0" fillId="0" borderId="0" xfId="0" applyFill="1">
      <alignment vertical="center"/>
    </xf>
    <xf numFmtId="0" fontId="1" fillId="0" borderId="0" xfId="0" applyFont="1" applyFill="1">
      <alignment vertical="center"/>
    </xf>
    <xf numFmtId="0" fontId="2" fillId="0" borderId="0" xfId="0" applyFont="1" applyFill="1" applyAlignment="1">
      <alignment horizontal="center" vertical="center"/>
    </xf>
    <xf numFmtId="0" fontId="2" fillId="0" borderId="0" xfId="0" applyFont="1" applyFill="1" applyAlignment="1">
      <alignment vertical="center"/>
    </xf>
    <xf numFmtId="0" fontId="2" fillId="0" borderId="0" xfId="0" applyFont="1" applyFill="1">
      <alignment vertical="center"/>
    </xf>
    <xf numFmtId="0" fontId="3" fillId="0" borderId="0" xfId="0" applyFont="1" applyFill="1">
      <alignment vertical="center"/>
    </xf>
    <xf numFmtId="0" fontId="4" fillId="0" borderId="0" xfId="0" applyFont="1" applyFill="1" applyBorder="1" applyAlignment="1">
      <alignment horizontal="center" vertical="center" wrapText="1"/>
    </xf>
    <xf numFmtId="0" fontId="5" fillId="0" borderId="0" xfId="0" applyFont="1">
      <alignment vertical="center"/>
    </xf>
    <xf numFmtId="0" fontId="0" fillId="2" borderId="0" xfId="0" applyFill="1">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left" vertical="center"/>
    </xf>
    <xf numFmtId="0" fontId="6" fillId="0" borderId="0" xfId="0" applyFont="1" applyFill="1" applyAlignment="1">
      <alignment horizontal="left" vertical="center"/>
    </xf>
    <xf numFmtId="0" fontId="6" fillId="0" borderId="0" xfId="0" applyFont="1" applyFill="1" applyAlignment="1">
      <alignment horizontal="center" vertical="center"/>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176" fontId="9" fillId="0" borderId="2" xfId="0" applyNumberFormat="1" applyFont="1" applyFill="1" applyBorder="1" applyAlignment="1">
      <alignment horizontal="center" vertical="center" wrapText="1"/>
    </xf>
    <xf numFmtId="176" fontId="9" fillId="0" borderId="2" xfId="0" applyNumberFormat="1" applyFont="1" applyFill="1" applyBorder="1" applyAlignment="1">
      <alignment horizontal="left" vertical="center" wrapText="1"/>
    </xf>
    <xf numFmtId="176" fontId="9" fillId="0" borderId="2" xfId="49" applyNumberFormat="1"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10" xfId="0" applyFont="1" applyFill="1" applyBorder="1" applyAlignment="1">
      <alignment horizontal="center" vertical="center" wrapText="1"/>
    </xf>
    <xf numFmtId="176" fontId="10" fillId="0" borderId="7" xfId="0" applyNumberFormat="1" applyFont="1" applyFill="1" applyBorder="1" applyAlignment="1">
      <alignment horizontal="center" vertical="center" wrapText="1"/>
    </xf>
    <xf numFmtId="0" fontId="10" fillId="0" borderId="7" xfId="0" applyFont="1" applyFill="1" applyBorder="1" applyAlignment="1">
      <alignment horizontal="center" vertical="center" wrapText="1"/>
    </xf>
    <xf numFmtId="176" fontId="10" fillId="0" borderId="2" xfId="49" applyNumberFormat="1" applyFont="1" applyFill="1" applyBorder="1" applyAlignment="1">
      <alignment horizontal="center" vertical="center" wrapText="1"/>
    </xf>
    <xf numFmtId="176" fontId="10" fillId="0" borderId="2" xfId="49" applyNumberFormat="1" applyFont="1" applyFill="1" applyBorder="1" applyAlignment="1">
      <alignment horizontal="left" vertical="center" wrapText="1"/>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2" xfId="0" applyFont="1" applyFill="1" applyBorder="1" applyAlignment="1">
      <alignment horizontal="left" vertical="center" wrapText="1"/>
    </xf>
    <xf numFmtId="0" fontId="12" fillId="0" borderId="3" xfId="0" applyFont="1" applyFill="1" applyBorder="1" applyAlignment="1">
      <alignment horizontal="left" vertical="center" wrapText="1"/>
    </xf>
    <xf numFmtId="176" fontId="13" fillId="0" borderId="2" xfId="49" applyNumberFormat="1" applyFont="1" applyFill="1" applyBorder="1" applyAlignment="1">
      <alignment horizontal="center" vertical="center" wrapText="1"/>
    </xf>
    <xf numFmtId="0" fontId="14" fillId="0" borderId="0" xfId="0" applyFont="1" applyFill="1" applyBorder="1" applyAlignment="1">
      <alignment horizontal="center" vertical="center"/>
    </xf>
    <xf numFmtId="0" fontId="2" fillId="0" borderId="2" xfId="0" applyFont="1" applyFill="1" applyBorder="1" applyAlignment="1">
      <alignment horizontal="left" vertical="center" wrapText="1"/>
    </xf>
    <xf numFmtId="0" fontId="2" fillId="0" borderId="2" xfId="0" applyFont="1" applyFill="1" applyBorder="1" applyAlignment="1">
      <alignment horizontal="left" vertical="center"/>
    </xf>
    <xf numFmtId="0" fontId="15" fillId="0" borderId="2" xfId="0" applyFont="1" applyFill="1" applyBorder="1" applyAlignment="1">
      <alignment horizontal="center" vertical="center" wrapText="1"/>
    </xf>
    <xf numFmtId="0" fontId="0" fillId="0" borderId="2" xfId="0" applyFill="1" applyBorder="1" applyAlignment="1">
      <alignment horizontal="left" vertical="center"/>
    </xf>
    <xf numFmtId="0" fontId="4" fillId="0" borderId="2" xfId="0" applyFont="1" applyFill="1" applyBorder="1" applyAlignment="1">
      <alignment horizontal="center" vertical="center" wrapText="1"/>
    </xf>
    <xf numFmtId="0" fontId="0" fillId="0" borderId="2" xfId="0" applyFill="1" applyBorder="1">
      <alignment vertical="center"/>
    </xf>
    <xf numFmtId="0" fontId="15" fillId="0" borderId="3" xfId="0" applyFont="1" applyFill="1" applyBorder="1" applyAlignment="1">
      <alignment horizontal="left" vertical="center" wrapText="1"/>
    </xf>
    <xf numFmtId="176" fontId="16" fillId="0" borderId="2" xfId="49" applyNumberFormat="1" applyFont="1" applyFill="1" applyBorder="1" applyAlignment="1">
      <alignment horizontal="center" vertical="center" wrapText="1"/>
    </xf>
    <xf numFmtId="0" fontId="5" fillId="0" borderId="2" xfId="0" applyFont="1" applyBorder="1" applyAlignment="1">
      <alignment horizontal="left" vertical="center"/>
    </xf>
    <xf numFmtId="0" fontId="12"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2" fillId="0" borderId="7" xfId="0" applyFont="1" applyFill="1" applyBorder="1" applyAlignment="1">
      <alignment horizontal="center" vertical="center" wrapText="1"/>
    </xf>
    <xf numFmtId="176" fontId="12" fillId="0" borderId="7" xfId="0" applyNumberFormat="1"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3" xfId="0" applyFont="1" applyFill="1" applyBorder="1" applyAlignment="1">
      <alignment horizontal="center" vertical="center" wrapText="1"/>
    </xf>
    <xf numFmtId="176" fontId="13" fillId="0" borderId="1" xfId="49" applyNumberFormat="1" applyFont="1" applyFill="1" applyBorder="1" applyAlignment="1">
      <alignment horizontal="center" vertical="center" wrapText="1"/>
    </xf>
    <xf numFmtId="0" fontId="0" fillId="0" borderId="0" xfId="0" applyFill="1" applyBorder="1" applyAlignment="1">
      <alignment horizontal="left" vertical="center"/>
    </xf>
    <xf numFmtId="0" fontId="0" fillId="0" borderId="7" xfId="0"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Administrator\Desktop\2025&#24180;&#39033;&#30446;\&#26032;&#22686;&#21644;&#35843;&#25972;&#27719;&#25253;\&#25253;&#22791;&#34920;(&#20803;&#23453;&#23665;&#2130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件1项目清单"/>
      <sheetName val="附件2分产业统计"/>
      <sheetName val="附件3分重点工作"/>
      <sheetName val="项目类型公式不可删除"/>
    </sheetNames>
    <sheetDataSet>
      <sheetData sheetId="0"/>
      <sheetData sheetId="1"/>
      <sheetData sheetId="2"/>
      <sheetData sheetId="3"/>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Z73"/>
  <sheetViews>
    <sheetView tabSelected="1" view="pageBreakPreview" zoomScale="70" zoomScaleNormal="100" topLeftCell="A67" workbookViewId="0">
      <selection activeCell="I68" sqref="I68:I69"/>
    </sheetView>
  </sheetViews>
  <sheetFormatPr defaultColWidth="9" defaultRowHeight="13.5"/>
  <cols>
    <col min="1" max="1" width="9.05833333333333" style="10" customWidth="1"/>
    <col min="2" max="2" width="17.2666666666667" style="1" customWidth="1"/>
    <col min="3" max="6" width="12.0416666666667" style="1" customWidth="1"/>
    <col min="7" max="7" width="44.0583333333333" style="1" customWidth="1"/>
    <col min="8" max="8" width="12.0416666666667" style="11" customWidth="1"/>
    <col min="9" max="9" width="12.0416666666667" style="1" customWidth="1"/>
    <col min="10" max="10" width="94.6833333333333" style="12" customWidth="1"/>
    <col min="11" max="11" width="12.6666666666667" style="1" customWidth="1"/>
    <col min="12" max="12" width="15.175" style="1" customWidth="1"/>
    <col min="13" max="13" width="8.525" style="1" customWidth="1"/>
    <col min="14" max="14" width="13.75" style="1" customWidth="1"/>
    <col min="15" max="15" width="11.7833333333333" style="1" customWidth="1"/>
    <col min="16" max="16" width="12.1333333333333" style="1" customWidth="1"/>
    <col min="17" max="17" width="11.2583333333333" style="1" customWidth="1"/>
    <col min="18" max="18" width="10.3083333333333" style="1" customWidth="1"/>
    <col min="19" max="19" width="7.125" style="10" customWidth="1"/>
    <col min="20" max="21" width="7.125" style="1" customWidth="1"/>
    <col min="22" max="22" width="12.5" style="1" customWidth="1"/>
    <col min="23" max="23" width="9" style="13" customWidth="1"/>
    <col min="24" max="24" width="79.6833333333333" style="13" customWidth="1"/>
    <col min="25" max="25" width="19.375" style="14" customWidth="1"/>
    <col min="26" max="26" width="121.558333333333" style="12" customWidth="1"/>
    <col min="27" max="27" width="9.625" style="12" customWidth="1"/>
    <col min="28" max="16384" width="9" style="1"/>
  </cols>
  <sheetData>
    <row r="1" ht="22.5" spans="1:52">
      <c r="A1" s="3"/>
    </row>
    <row r="2" ht="43" customHeight="1" spans="1:52">
      <c r="A2" s="15" t="s">
        <v>0</v>
      </c>
      <c r="B2" s="15"/>
      <c r="C2" s="15"/>
      <c r="D2" s="15"/>
      <c r="E2" s="15"/>
      <c r="F2" s="15"/>
      <c r="G2" s="15"/>
      <c r="H2" s="15"/>
      <c r="I2" s="15"/>
      <c r="J2" s="15"/>
      <c r="K2" s="15"/>
      <c r="L2" s="15"/>
      <c r="M2" s="15"/>
      <c r="N2" s="15"/>
      <c r="O2" s="15"/>
      <c r="P2" s="15"/>
      <c r="Q2" s="15"/>
      <c r="R2" s="15"/>
      <c r="S2" s="15"/>
      <c r="T2" s="15"/>
      <c r="U2" s="15"/>
      <c r="V2" s="15"/>
      <c r="W2" s="15"/>
      <c r="X2" s="16"/>
      <c r="Y2" s="15"/>
      <c r="Z2" s="16"/>
      <c r="AA2" s="15"/>
    </row>
    <row r="3" ht="31" customHeight="1" spans="1:52">
      <c r="A3" s="17" t="s">
        <v>1</v>
      </c>
      <c r="B3" s="18" t="s">
        <v>2</v>
      </c>
      <c r="C3" s="18"/>
      <c r="D3" s="18"/>
      <c r="E3" s="18"/>
      <c r="F3" s="18"/>
      <c r="G3" s="18"/>
      <c r="H3" s="18"/>
      <c r="I3" s="18"/>
      <c r="J3" s="19"/>
      <c r="K3" s="20" t="s">
        <v>3</v>
      </c>
      <c r="L3" s="21"/>
      <c r="M3" s="21"/>
      <c r="N3" s="21"/>
      <c r="O3" s="21"/>
      <c r="P3" s="21"/>
      <c r="Q3" s="22"/>
      <c r="R3" s="17" t="s">
        <v>4</v>
      </c>
      <c r="S3" s="23" t="s">
        <v>5</v>
      </c>
      <c r="T3" s="23"/>
      <c r="U3" s="23"/>
      <c r="V3" s="23"/>
      <c r="W3" s="23"/>
      <c r="X3" s="24"/>
      <c r="Y3" s="23"/>
      <c r="Z3" s="24"/>
      <c r="AA3" s="25" t="s">
        <v>6</v>
      </c>
    </row>
    <row r="4" ht="27" customHeight="1" spans="1:52">
      <c r="A4" s="26"/>
      <c r="B4" s="17" t="s">
        <v>7</v>
      </c>
      <c r="C4" s="18" t="s">
        <v>8</v>
      </c>
      <c r="D4" s="18"/>
      <c r="E4" s="18"/>
      <c r="F4" s="17" t="s">
        <v>9</v>
      </c>
      <c r="G4" s="17" t="s">
        <v>10</v>
      </c>
      <c r="H4" s="17" t="s">
        <v>11</v>
      </c>
      <c r="I4" s="17" t="s">
        <v>12</v>
      </c>
      <c r="J4" s="17" t="s">
        <v>13</v>
      </c>
      <c r="K4" s="17" t="s">
        <v>14</v>
      </c>
      <c r="L4" s="18" t="s">
        <v>15</v>
      </c>
      <c r="M4" s="18"/>
      <c r="N4" s="18"/>
      <c r="O4" s="18"/>
      <c r="P4" s="18"/>
      <c r="Q4" s="18"/>
      <c r="R4" s="26"/>
      <c r="S4" s="25" t="s">
        <v>16</v>
      </c>
      <c r="T4" s="25"/>
      <c r="U4" s="25"/>
      <c r="V4" s="25"/>
      <c r="W4" s="25"/>
      <c r="X4" s="25" t="s">
        <v>17</v>
      </c>
      <c r="Y4" s="25" t="s">
        <v>18</v>
      </c>
      <c r="Z4" s="25" t="s">
        <v>19</v>
      </c>
      <c r="AA4" s="25"/>
    </row>
    <row r="5" ht="18" customHeight="1" spans="1:52">
      <c r="A5" s="26"/>
      <c r="B5" s="26"/>
      <c r="C5" s="17" t="s">
        <v>20</v>
      </c>
      <c r="D5" s="17" t="s">
        <v>21</v>
      </c>
      <c r="E5" s="17" t="s">
        <v>22</v>
      </c>
      <c r="F5" s="26"/>
      <c r="G5" s="26"/>
      <c r="H5" s="26"/>
      <c r="I5" s="26"/>
      <c r="J5" s="26"/>
      <c r="K5" s="26"/>
      <c r="L5" s="27" t="s">
        <v>23</v>
      </c>
      <c r="M5" s="27"/>
      <c r="N5" s="27"/>
      <c r="O5" s="27"/>
      <c r="P5" s="27"/>
      <c r="Q5" s="26" t="s">
        <v>24</v>
      </c>
      <c r="R5" s="26"/>
      <c r="S5" s="25" t="s">
        <v>25</v>
      </c>
      <c r="T5" s="25"/>
      <c r="U5" s="25"/>
      <c r="V5" s="25" t="s">
        <v>26</v>
      </c>
      <c r="W5" s="25"/>
      <c r="X5" s="25"/>
      <c r="Y5" s="25"/>
      <c r="Z5" s="25"/>
      <c r="AA5" s="25"/>
    </row>
    <row r="6" s="1" customFormat="1" ht="30" customHeight="1" spans="1:52">
      <c r="A6" s="26"/>
      <c r="B6" s="26"/>
      <c r="C6" s="26"/>
      <c r="D6" s="26"/>
      <c r="E6" s="26"/>
      <c r="F6" s="26"/>
      <c r="G6" s="26"/>
      <c r="H6" s="26"/>
      <c r="I6" s="26"/>
      <c r="J6" s="26"/>
      <c r="K6" s="26"/>
      <c r="L6" s="26" t="s">
        <v>27</v>
      </c>
      <c r="M6" s="26" t="s">
        <v>28</v>
      </c>
      <c r="N6" s="26" t="s">
        <v>29</v>
      </c>
      <c r="O6" s="26" t="s">
        <v>30</v>
      </c>
      <c r="P6" s="26" t="s">
        <v>31</v>
      </c>
      <c r="Q6" s="26"/>
      <c r="R6" s="26"/>
      <c r="S6" s="25" t="s">
        <v>27</v>
      </c>
      <c r="T6" s="25" t="s">
        <v>32</v>
      </c>
      <c r="U6" s="25" t="s">
        <v>33</v>
      </c>
      <c r="V6" s="25" t="s">
        <v>27</v>
      </c>
      <c r="W6" s="25" t="s">
        <v>34</v>
      </c>
      <c r="X6" s="25"/>
      <c r="Y6" s="25"/>
      <c r="Z6" s="25"/>
      <c r="AA6" s="25"/>
    </row>
    <row r="7" s="1" customFormat="1" ht="30" customHeight="1" spans="1:52">
      <c r="A7" s="27"/>
      <c r="B7" s="27"/>
      <c r="C7" s="27"/>
      <c r="D7" s="27"/>
      <c r="E7" s="27"/>
      <c r="F7" s="27"/>
      <c r="G7" s="27"/>
      <c r="H7" s="27"/>
      <c r="I7" s="27"/>
      <c r="J7" s="27"/>
      <c r="K7" s="27"/>
      <c r="L7" s="27"/>
      <c r="M7" s="27"/>
      <c r="N7" s="27"/>
      <c r="O7" s="27"/>
      <c r="P7" s="27"/>
      <c r="Q7" s="27"/>
      <c r="R7" s="27"/>
      <c r="S7" s="25"/>
      <c r="T7" s="25"/>
      <c r="U7" s="25"/>
      <c r="V7" s="25"/>
      <c r="W7" s="25"/>
      <c r="X7" s="25"/>
      <c r="Y7" s="25"/>
      <c r="Z7" s="25"/>
      <c r="AA7" s="25"/>
    </row>
    <row r="8" s="2" customFormat="1" ht="30" customHeight="1" spans="1:52">
      <c r="A8" s="28" t="s">
        <v>35</v>
      </c>
      <c r="B8" s="29"/>
      <c r="C8" s="29"/>
      <c r="D8" s="29"/>
      <c r="E8" s="29"/>
      <c r="F8" s="29"/>
      <c r="G8" s="29"/>
      <c r="H8" s="29"/>
      <c r="I8" s="29"/>
      <c r="J8" s="30"/>
      <c r="K8" s="31">
        <f t="shared" ref="K8:Q8" si="0">SUM(K9:K71)</f>
        <v>35888</v>
      </c>
      <c r="L8" s="31">
        <f t="shared" si="0"/>
        <v>30962.14</v>
      </c>
      <c r="M8" s="31">
        <f t="shared" si="0"/>
        <v>1915</v>
      </c>
      <c r="N8" s="31">
        <f t="shared" si="0"/>
        <v>24364.91</v>
      </c>
      <c r="O8" s="31">
        <f t="shared" si="0"/>
        <v>2213.5</v>
      </c>
      <c r="P8" s="31">
        <f t="shared" si="0"/>
        <v>2439.23</v>
      </c>
      <c r="Q8" s="31">
        <f t="shared" si="0"/>
        <v>4955.36</v>
      </c>
      <c r="R8" s="32"/>
      <c r="S8" s="33"/>
      <c r="T8" s="33"/>
      <c r="U8" s="33"/>
      <c r="V8" s="33"/>
      <c r="W8" s="33"/>
      <c r="X8" s="34"/>
      <c r="Y8" s="33"/>
      <c r="Z8" s="34"/>
      <c r="AA8" s="33"/>
    </row>
    <row r="9" s="3" customFormat="1" ht="307" customHeight="1" spans="1:52">
      <c r="A9" s="35">
        <v>1</v>
      </c>
      <c r="B9" s="36" t="s">
        <v>36</v>
      </c>
      <c r="C9" s="36" t="s">
        <v>37</v>
      </c>
      <c r="D9" s="36" t="s">
        <v>38</v>
      </c>
      <c r="E9" s="36" t="s">
        <v>39</v>
      </c>
      <c r="F9" s="36" t="s">
        <v>40</v>
      </c>
      <c r="G9" s="36" t="s">
        <v>41</v>
      </c>
      <c r="H9" s="36" t="s">
        <v>42</v>
      </c>
      <c r="I9" s="36" t="s">
        <v>43</v>
      </c>
      <c r="J9" s="36" t="s">
        <v>44</v>
      </c>
      <c r="K9" s="36">
        <v>175</v>
      </c>
      <c r="L9" s="36">
        <v>165</v>
      </c>
      <c r="M9" s="36"/>
      <c r="N9" s="36">
        <v>165</v>
      </c>
      <c r="O9" s="36"/>
      <c r="P9" s="36"/>
      <c r="Q9" s="36">
        <v>10</v>
      </c>
      <c r="R9" s="36" t="s">
        <v>45</v>
      </c>
      <c r="S9" s="36">
        <v>1</v>
      </c>
      <c r="T9" s="36"/>
      <c r="U9" s="36"/>
      <c r="V9" s="36">
        <v>15</v>
      </c>
      <c r="W9" s="36">
        <v>3</v>
      </c>
      <c r="X9" s="37" t="s">
        <v>46</v>
      </c>
      <c r="Y9" s="36" t="s">
        <v>47</v>
      </c>
      <c r="Z9" s="38" t="s">
        <v>48</v>
      </c>
      <c r="AA9" s="39"/>
      <c r="AB9" s="40"/>
      <c r="AC9" s="40"/>
      <c r="AD9" s="40"/>
      <c r="AE9" s="40"/>
      <c r="AF9" s="40"/>
      <c r="AG9" s="40"/>
      <c r="AH9" s="40"/>
      <c r="AI9" s="40"/>
      <c r="AJ9" s="40"/>
      <c r="AK9" s="40"/>
      <c r="AL9" s="40"/>
      <c r="AM9" s="40"/>
      <c r="AN9" s="40"/>
      <c r="AO9" s="40"/>
      <c r="AP9" s="40"/>
      <c r="AQ9" s="40"/>
      <c r="AR9" s="40"/>
      <c r="AS9" s="40"/>
      <c r="AT9" s="40"/>
      <c r="AU9" s="40"/>
      <c r="AV9" s="40"/>
      <c r="AW9" s="40"/>
      <c r="AX9" s="40"/>
      <c r="AY9" s="40"/>
      <c r="AZ9" s="40"/>
    </row>
    <row r="10" s="4" customFormat="1" ht="339" customHeight="1" spans="1:52">
      <c r="A10" s="35">
        <v>2</v>
      </c>
      <c r="B10" s="36" t="s">
        <v>49</v>
      </c>
      <c r="C10" s="36" t="s">
        <v>37</v>
      </c>
      <c r="D10" s="36" t="s">
        <v>38</v>
      </c>
      <c r="E10" s="36" t="s">
        <v>39</v>
      </c>
      <c r="F10" s="36" t="s">
        <v>40</v>
      </c>
      <c r="G10" s="36" t="s">
        <v>41</v>
      </c>
      <c r="H10" s="36" t="s">
        <v>42</v>
      </c>
      <c r="I10" s="36" t="s">
        <v>43</v>
      </c>
      <c r="J10" s="36" t="s">
        <v>50</v>
      </c>
      <c r="K10" s="36">
        <v>175</v>
      </c>
      <c r="L10" s="36">
        <v>165</v>
      </c>
      <c r="M10" s="36">
        <v>165</v>
      </c>
      <c r="N10" s="36"/>
      <c r="O10" s="36"/>
      <c r="P10" s="36"/>
      <c r="Q10" s="36">
        <v>10</v>
      </c>
      <c r="R10" s="36" t="s">
        <v>51</v>
      </c>
      <c r="S10" s="36">
        <v>1</v>
      </c>
      <c r="T10" s="36"/>
      <c r="U10" s="36"/>
      <c r="V10" s="36">
        <v>15</v>
      </c>
      <c r="W10" s="36">
        <v>3</v>
      </c>
      <c r="X10" s="37" t="s">
        <v>46</v>
      </c>
      <c r="Y10" s="36" t="s">
        <v>47</v>
      </c>
      <c r="Z10" s="38" t="s">
        <v>48</v>
      </c>
      <c r="AA10" s="39"/>
    </row>
    <row r="11" s="5" customFormat="1" ht="390" customHeight="1" spans="1:52">
      <c r="A11" s="35">
        <v>3</v>
      </c>
      <c r="B11" s="36" t="s">
        <v>52</v>
      </c>
      <c r="C11" s="36" t="s">
        <v>37</v>
      </c>
      <c r="D11" s="36" t="s">
        <v>53</v>
      </c>
      <c r="E11" s="36" t="s">
        <v>54</v>
      </c>
      <c r="F11" s="36" t="s">
        <v>40</v>
      </c>
      <c r="G11" s="36" t="s">
        <v>41</v>
      </c>
      <c r="H11" s="36" t="s">
        <v>42</v>
      </c>
      <c r="I11" s="36" t="s">
        <v>43</v>
      </c>
      <c r="J11" s="36" t="s">
        <v>55</v>
      </c>
      <c r="K11" s="36">
        <v>210</v>
      </c>
      <c r="L11" s="36">
        <v>200</v>
      </c>
      <c r="M11" s="36">
        <v>200</v>
      </c>
      <c r="N11" s="36"/>
      <c r="O11" s="36"/>
      <c r="P11" s="36"/>
      <c r="Q11" s="36">
        <v>10</v>
      </c>
      <c r="R11" s="36" t="s">
        <v>51</v>
      </c>
      <c r="S11" s="36">
        <v>1</v>
      </c>
      <c r="T11" s="36"/>
      <c r="U11" s="36"/>
      <c r="V11" s="36">
        <v>15</v>
      </c>
      <c r="W11" s="36">
        <v>4</v>
      </c>
      <c r="X11" s="41" t="s">
        <v>56</v>
      </c>
      <c r="Y11" s="36" t="s">
        <v>47</v>
      </c>
      <c r="Z11" s="38" t="s">
        <v>57</v>
      </c>
      <c r="AA11" s="39"/>
    </row>
    <row r="12" s="6" customFormat="1" ht="316" customHeight="1" spans="1:52">
      <c r="A12" s="35">
        <v>4</v>
      </c>
      <c r="B12" s="36" t="s">
        <v>58</v>
      </c>
      <c r="C12" s="36" t="s">
        <v>37</v>
      </c>
      <c r="D12" s="36" t="s">
        <v>59</v>
      </c>
      <c r="E12" s="36" t="s">
        <v>39</v>
      </c>
      <c r="F12" s="36" t="s">
        <v>40</v>
      </c>
      <c r="G12" s="36" t="s">
        <v>60</v>
      </c>
      <c r="H12" s="36" t="s">
        <v>42</v>
      </c>
      <c r="I12" s="36" t="s">
        <v>43</v>
      </c>
      <c r="J12" s="36" t="s">
        <v>61</v>
      </c>
      <c r="K12" s="36">
        <v>440</v>
      </c>
      <c r="L12" s="36">
        <v>410</v>
      </c>
      <c r="M12" s="36"/>
      <c r="N12" s="36">
        <v>410</v>
      </c>
      <c r="O12" s="36"/>
      <c r="P12" s="36"/>
      <c r="Q12" s="36">
        <v>30</v>
      </c>
      <c r="R12" s="36" t="s">
        <v>45</v>
      </c>
      <c r="S12" s="36">
        <v>1</v>
      </c>
      <c r="T12" s="36">
        <v>1</v>
      </c>
      <c r="U12" s="36"/>
      <c r="V12" s="36">
        <v>30</v>
      </c>
      <c r="W12" s="36">
        <v>8</v>
      </c>
      <c r="X12" s="37" t="s">
        <v>62</v>
      </c>
      <c r="Y12" s="36" t="s">
        <v>47</v>
      </c>
      <c r="Z12" s="38" t="s">
        <v>63</v>
      </c>
      <c r="AA12" s="39"/>
    </row>
    <row r="13" s="5" customFormat="1" ht="348" customHeight="1" spans="1:52">
      <c r="A13" s="35">
        <v>5</v>
      </c>
      <c r="B13" s="36" t="s">
        <v>64</v>
      </c>
      <c r="C13" s="36" t="s">
        <v>37</v>
      </c>
      <c r="D13" s="36" t="s">
        <v>38</v>
      </c>
      <c r="E13" s="36" t="s">
        <v>39</v>
      </c>
      <c r="F13" s="36" t="s">
        <v>40</v>
      </c>
      <c r="G13" s="36" t="s">
        <v>60</v>
      </c>
      <c r="H13" s="36" t="s">
        <v>42</v>
      </c>
      <c r="I13" s="36" t="s">
        <v>43</v>
      </c>
      <c r="J13" s="36" t="s">
        <v>65</v>
      </c>
      <c r="K13" s="36">
        <v>200</v>
      </c>
      <c r="L13" s="36">
        <v>190</v>
      </c>
      <c r="M13" s="36">
        <v>190</v>
      </c>
      <c r="N13" s="36"/>
      <c r="O13" s="36"/>
      <c r="P13" s="36"/>
      <c r="Q13" s="36">
        <v>10</v>
      </c>
      <c r="R13" s="36" t="s">
        <v>51</v>
      </c>
      <c r="S13" s="36">
        <v>1</v>
      </c>
      <c r="T13" s="36">
        <v>1</v>
      </c>
      <c r="U13" s="36"/>
      <c r="V13" s="36">
        <v>20</v>
      </c>
      <c r="W13" s="36">
        <v>4</v>
      </c>
      <c r="X13" s="37" t="s">
        <v>62</v>
      </c>
      <c r="Y13" s="36" t="s">
        <v>47</v>
      </c>
      <c r="Z13" s="38" t="s">
        <v>66</v>
      </c>
      <c r="AA13" s="42"/>
    </row>
    <row r="14" s="5" customFormat="1" ht="375" customHeight="1" spans="1:52">
      <c r="A14" s="35">
        <v>6</v>
      </c>
      <c r="B14" s="36" t="s">
        <v>67</v>
      </c>
      <c r="C14" s="36" t="s">
        <v>37</v>
      </c>
      <c r="D14" s="36" t="s">
        <v>38</v>
      </c>
      <c r="E14" s="36" t="s">
        <v>68</v>
      </c>
      <c r="F14" s="36" t="s">
        <v>40</v>
      </c>
      <c r="G14" s="36" t="s">
        <v>60</v>
      </c>
      <c r="H14" s="36" t="s">
        <v>42</v>
      </c>
      <c r="I14" s="36" t="s">
        <v>43</v>
      </c>
      <c r="J14" s="36" t="s">
        <v>69</v>
      </c>
      <c r="K14" s="36">
        <v>35</v>
      </c>
      <c r="L14" s="36">
        <v>35</v>
      </c>
      <c r="M14" s="36"/>
      <c r="N14" s="36"/>
      <c r="O14" s="36">
        <v>35</v>
      </c>
      <c r="P14" s="36"/>
      <c r="Q14" s="36"/>
      <c r="R14" s="36" t="s">
        <v>45</v>
      </c>
      <c r="S14" s="36">
        <v>1</v>
      </c>
      <c r="T14" s="36">
        <v>1</v>
      </c>
      <c r="U14" s="36"/>
      <c r="V14" s="36">
        <v>50</v>
      </c>
      <c r="W14" s="36">
        <v>5</v>
      </c>
      <c r="X14" s="37" t="s">
        <v>70</v>
      </c>
      <c r="Y14" s="36" t="s">
        <v>47</v>
      </c>
      <c r="Z14" s="38" t="s">
        <v>71</v>
      </c>
      <c r="AA14" s="42"/>
    </row>
    <row r="15" s="5" customFormat="1" ht="326" customHeight="1" spans="1:52">
      <c r="A15" s="35">
        <v>7</v>
      </c>
      <c r="B15" s="36" t="s">
        <v>72</v>
      </c>
      <c r="C15" s="43" t="s">
        <v>73</v>
      </c>
      <c r="D15" s="36" t="s">
        <v>74</v>
      </c>
      <c r="E15" s="36" t="s">
        <v>74</v>
      </c>
      <c r="F15" s="36" t="s">
        <v>40</v>
      </c>
      <c r="G15" s="36" t="s">
        <v>75</v>
      </c>
      <c r="H15" s="36" t="s">
        <v>42</v>
      </c>
      <c r="I15" s="36" t="s">
        <v>43</v>
      </c>
      <c r="J15" s="36" t="s">
        <v>76</v>
      </c>
      <c r="K15" s="36">
        <v>193</v>
      </c>
      <c r="L15" s="36">
        <v>193</v>
      </c>
      <c r="M15" s="36"/>
      <c r="N15" s="36">
        <v>193</v>
      </c>
      <c r="O15" s="36"/>
      <c r="P15" s="36"/>
      <c r="Q15" s="36"/>
      <c r="R15" s="36" t="s">
        <v>77</v>
      </c>
      <c r="S15" s="36">
        <v>1</v>
      </c>
      <c r="T15" s="36">
        <v>1</v>
      </c>
      <c r="U15" s="36"/>
      <c r="V15" s="36">
        <v>1300</v>
      </c>
      <c r="W15" s="36">
        <v>18</v>
      </c>
      <c r="X15" s="37" t="s">
        <v>78</v>
      </c>
      <c r="Y15" s="36" t="s">
        <v>47</v>
      </c>
      <c r="Z15" s="38" t="s">
        <v>79</v>
      </c>
      <c r="AA15" s="42"/>
    </row>
    <row r="16" s="5" customFormat="1" ht="361" customHeight="1" spans="1:52">
      <c r="A16" s="35">
        <v>8</v>
      </c>
      <c r="B16" s="36" t="s">
        <v>80</v>
      </c>
      <c r="C16" s="36" t="s">
        <v>37</v>
      </c>
      <c r="D16" s="36" t="s">
        <v>38</v>
      </c>
      <c r="E16" s="36" t="s">
        <v>54</v>
      </c>
      <c r="F16" s="36" t="s">
        <v>40</v>
      </c>
      <c r="G16" s="36" t="s">
        <v>81</v>
      </c>
      <c r="H16" s="36" t="s">
        <v>42</v>
      </c>
      <c r="I16" s="36" t="s">
        <v>43</v>
      </c>
      <c r="J16" s="36" t="s">
        <v>82</v>
      </c>
      <c r="K16" s="36">
        <v>316</v>
      </c>
      <c r="L16" s="36">
        <v>292</v>
      </c>
      <c r="M16" s="36"/>
      <c r="N16" s="36">
        <v>292</v>
      </c>
      <c r="O16" s="36"/>
      <c r="P16" s="36"/>
      <c r="Q16" s="36">
        <v>24</v>
      </c>
      <c r="R16" s="36" t="s">
        <v>45</v>
      </c>
      <c r="S16" s="36">
        <v>1</v>
      </c>
      <c r="T16" s="36">
        <v>1</v>
      </c>
      <c r="U16" s="36"/>
      <c r="V16" s="36">
        <v>20</v>
      </c>
      <c r="W16" s="36">
        <v>6</v>
      </c>
      <c r="X16" s="37" t="s">
        <v>83</v>
      </c>
      <c r="Y16" s="36" t="s">
        <v>47</v>
      </c>
      <c r="Z16" s="38" t="s">
        <v>84</v>
      </c>
      <c r="AA16" s="42"/>
    </row>
    <row r="17" ht="409" customHeight="1" spans="1:27">
      <c r="A17" s="35">
        <v>9</v>
      </c>
      <c r="B17" s="36" t="s">
        <v>85</v>
      </c>
      <c r="C17" s="36" t="s">
        <v>37</v>
      </c>
      <c r="D17" s="36" t="s">
        <v>38</v>
      </c>
      <c r="E17" s="36" t="s">
        <v>54</v>
      </c>
      <c r="F17" s="36" t="s">
        <v>40</v>
      </c>
      <c r="G17" s="36" t="s">
        <v>86</v>
      </c>
      <c r="H17" s="36" t="s">
        <v>42</v>
      </c>
      <c r="I17" s="36" t="s">
        <v>43</v>
      </c>
      <c r="J17" s="36" t="s">
        <v>87</v>
      </c>
      <c r="K17" s="36">
        <v>400</v>
      </c>
      <c r="L17" s="36">
        <v>380</v>
      </c>
      <c r="M17" s="36"/>
      <c r="N17" s="36">
        <v>380</v>
      </c>
      <c r="O17" s="36"/>
      <c r="P17" s="36"/>
      <c r="Q17" s="36">
        <v>20</v>
      </c>
      <c r="R17" s="36" t="s">
        <v>45</v>
      </c>
      <c r="S17" s="36">
        <v>1</v>
      </c>
      <c r="T17" s="36">
        <v>1</v>
      </c>
      <c r="U17" s="36"/>
      <c r="V17" s="36">
        <v>20</v>
      </c>
      <c r="W17" s="36">
        <v>6</v>
      </c>
      <c r="X17" s="37" t="s">
        <v>88</v>
      </c>
      <c r="Y17" s="36" t="s">
        <v>47</v>
      </c>
      <c r="Z17" s="38" t="s">
        <v>89</v>
      </c>
      <c r="AA17" s="44"/>
    </row>
    <row r="18" ht="409" customHeight="1" spans="1:27">
      <c r="A18" s="35">
        <v>10</v>
      </c>
      <c r="B18" s="36" t="s">
        <v>90</v>
      </c>
      <c r="C18" s="36" t="s">
        <v>37</v>
      </c>
      <c r="D18" s="36" t="s">
        <v>38</v>
      </c>
      <c r="E18" s="36" t="s">
        <v>39</v>
      </c>
      <c r="F18" s="36" t="s">
        <v>40</v>
      </c>
      <c r="G18" s="36" t="s">
        <v>91</v>
      </c>
      <c r="H18" s="36" t="s">
        <v>42</v>
      </c>
      <c r="I18" s="36" t="s">
        <v>43</v>
      </c>
      <c r="J18" s="36" t="s">
        <v>92</v>
      </c>
      <c r="K18" s="36">
        <v>378</v>
      </c>
      <c r="L18" s="36">
        <v>350</v>
      </c>
      <c r="M18" s="36"/>
      <c r="N18" s="36">
        <v>350</v>
      </c>
      <c r="O18" s="36"/>
      <c r="P18" s="36"/>
      <c r="Q18" s="36">
        <v>28</v>
      </c>
      <c r="R18" s="36" t="s">
        <v>51</v>
      </c>
      <c r="S18" s="36">
        <v>1</v>
      </c>
      <c r="T18" s="36"/>
      <c r="U18" s="36"/>
      <c r="V18" s="36">
        <v>20</v>
      </c>
      <c r="W18" s="36">
        <v>4</v>
      </c>
      <c r="X18" s="37" t="s">
        <v>93</v>
      </c>
      <c r="Y18" s="36" t="s">
        <v>47</v>
      </c>
      <c r="Z18" s="38" t="s">
        <v>94</v>
      </c>
      <c r="AA18" s="44"/>
    </row>
    <row r="19" ht="311" customHeight="1" spans="1:27">
      <c r="A19" s="35">
        <v>11</v>
      </c>
      <c r="B19" s="36" t="s">
        <v>95</v>
      </c>
      <c r="C19" s="36" t="s">
        <v>37</v>
      </c>
      <c r="D19" s="36" t="s">
        <v>59</v>
      </c>
      <c r="E19" s="36" t="s">
        <v>54</v>
      </c>
      <c r="F19" s="36" t="s">
        <v>40</v>
      </c>
      <c r="G19" s="36" t="s">
        <v>81</v>
      </c>
      <c r="H19" s="36" t="s">
        <v>42</v>
      </c>
      <c r="I19" s="36" t="s">
        <v>43</v>
      </c>
      <c r="J19" s="36" t="s">
        <v>96</v>
      </c>
      <c r="K19" s="36">
        <v>474</v>
      </c>
      <c r="L19" s="36">
        <v>438</v>
      </c>
      <c r="M19" s="36"/>
      <c r="N19" s="36">
        <v>438</v>
      </c>
      <c r="O19" s="36"/>
      <c r="P19" s="36"/>
      <c r="Q19" s="36">
        <v>36</v>
      </c>
      <c r="R19" s="36" t="s">
        <v>45</v>
      </c>
      <c r="S19" s="36">
        <v>1</v>
      </c>
      <c r="T19" s="36"/>
      <c r="U19" s="36"/>
      <c r="V19" s="36">
        <v>30</v>
      </c>
      <c r="W19" s="36">
        <v>9</v>
      </c>
      <c r="X19" s="37" t="s">
        <v>83</v>
      </c>
      <c r="Y19" s="36" t="s">
        <v>47</v>
      </c>
      <c r="Z19" s="38" t="s">
        <v>97</v>
      </c>
      <c r="AA19" s="44"/>
    </row>
    <row r="20" s="7" customFormat="1" ht="290" customHeight="1" spans="1:27">
      <c r="A20" s="35">
        <v>12</v>
      </c>
      <c r="B20" s="36" t="s">
        <v>98</v>
      </c>
      <c r="C20" s="36" t="s">
        <v>99</v>
      </c>
      <c r="D20" s="36" t="s">
        <v>100</v>
      </c>
      <c r="E20" s="36" t="s">
        <v>54</v>
      </c>
      <c r="F20" s="36" t="s">
        <v>40</v>
      </c>
      <c r="G20" s="36" t="s">
        <v>81</v>
      </c>
      <c r="H20" s="36" t="s">
        <v>101</v>
      </c>
      <c r="I20" s="36" t="s">
        <v>43</v>
      </c>
      <c r="J20" s="36" t="s">
        <v>102</v>
      </c>
      <c r="K20" s="36">
        <v>2600</v>
      </c>
      <c r="L20" s="36">
        <v>1900</v>
      </c>
      <c r="M20" s="36"/>
      <c r="N20" s="36">
        <v>1900</v>
      </c>
      <c r="O20" s="36"/>
      <c r="P20" s="36"/>
      <c r="Q20" s="36">
        <v>700</v>
      </c>
      <c r="R20" s="36" t="s">
        <v>45</v>
      </c>
      <c r="S20" s="36">
        <v>1</v>
      </c>
      <c r="T20" s="36">
        <v>0</v>
      </c>
      <c r="U20" s="36">
        <v>1</v>
      </c>
      <c r="V20" s="36">
        <v>200</v>
      </c>
      <c r="W20" s="36">
        <v>30</v>
      </c>
      <c r="X20" s="37" t="s">
        <v>103</v>
      </c>
      <c r="Y20" s="36" t="s">
        <v>104</v>
      </c>
      <c r="Z20" s="38" t="s">
        <v>105</v>
      </c>
      <c r="AA20" s="45"/>
    </row>
    <row r="21" s="1" customFormat="1" ht="285" customHeight="1" spans="1:27">
      <c r="A21" s="35">
        <v>13</v>
      </c>
      <c r="B21" s="36" t="s">
        <v>106</v>
      </c>
      <c r="C21" s="36" t="s">
        <v>99</v>
      </c>
      <c r="D21" s="36" t="s">
        <v>38</v>
      </c>
      <c r="E21" s="36" t="s">
        <v>24</v>
      </c>
      <c r="F21" s="36" t="s">
        <v>40</v>
      </c>
      <c r="G21" s="36" t="s">
        <v>81</v>
      </c>
      <c r="H21" s="36" t="s">
        <v>101</v>
      </c>
      <c r="I21" s="36" t="s">
        <v>43</v>
      </c>
      <c r="J21" s="36" t="s">
        <v>107</v>
      </c>
      <c r="K21" s="36">
        <v>110</v>
      </c>
      <c r="L21" s="36">
        <v>105</v>
      </c>
      <c r="M21" s="36"/>
      <c r="N21" s="36">
        <v>105</v>
      </c>
      <c r="O21" s="36"/>
      <c r="P21" s="36"/>
      <c r="Q21" s="36">
        <v>5</v>
      </c>
      <c r="R21" s="36" t="s">
        <v>51</v>
      </c>
      <c r="S21" s="36">
        <v>1</v>
      </c>
      <c r="T21" s="36">
        <v>0</v>
      </c>
      <c r="U21" s="36">
        <v>1</v>
      </c>
      <c r="V21" s="36">
        <v>10</v>
      </c>
      <c r="W21" s="36">
        <v>2</v>
      </c>
      <c r="X21" s="37" t="s">
        <v>108</v>
      </c>
      <c r="Y21" s="36" t="s">
        <v>104</v>
      </c>
      <c r="Z21" s="38" t="s">
        <v>109</v>
      </c>
      <c r="AA21" s="25"/>
    </row>
    <row r="22" s="1" customFormat="1" ht="311" customHeight="1" spans="1:27">
      <c r="A22" s="35">
        <v>14</v>
      </c>
      <c r="B22" s="36" t="s">
        <v>110</v>
      </c>
      <c r="C22" s="36" t="s">
        <v>37</v>
      </c>
      <c r="D22" s="36" t="s">
        <v>38</v>
      </c>
      <c r="E22" s="36" t="s">
        <v>24</v>
      </c>
      <c r="F22" s="36" t="s">
        <v>40</v>
      </c>
      <c r="G22" s="36" t="s">
        <v>111</v>
      </c>
      <c r="H22" s="36" t="s">
        <v>112</v>
      </c>
      <c r="I22" s="36" t="s">
        <v>113</v>
      </c>
      <c r="J22" s="36" t="s">
        <v>114</v>
      </c>
      <c r="K22" s="36">
        <v>257</v>
      </c>
      <c r="L22" s="36">
        <v>238</v>
      </c>
      <c r="M22" s="36"/>
      <c r="N22" s="36">
        <v>238</v>
      </c>
      <c r="O22" s="36"/>
      <c r="P22" s="36"/>
      <c r="Q22" s="36">
        <v>19</v>
      </c>
      <c r="R22" s="36" t="s">
        <v>45</v>
      </c>
      <c r="S22" s="36">
        <v>1</v>
      </c>
      <c r="T22" s="36">
        <v>0</v>
      </c>
      <c r="U22" s="36">
        <v>1</v>
      </c>
      <c r="V22" s="36">
        <v>0</v>
      </c>
      <c r="W22" s="36">
        <v>0</v>
      </c>
      <c r="X22" s="37" t="s">
        <v>115</v>
      </c>
      <c r="Y22" s="36" t="s">
        <v>47</v>
      </c>
      <c r="Z22" s="38" t="s">
        <v>116</v>
      </c>
      <c r="AA22" s="44"/>
    </row>
    <row r="23" s="1" customFormat="1" ht="409" customHeight="1" spans="1:27">
      <c r="A23" s="35">
        <v>15</v>
      </c>
      <c r="B23" s="36" t="s">
        <v>117</v>
      </c>
      <c r="C23" s="36" t="s">
        <v>37</v>
      </c>
      <c r="D23" s="36" t="s">
        <v>38</v>
      </c>
      <c r="E23" s="36" t="s">
        <v>24</v>
      </c>
      <c r="F23" s="36" t="s">
        <v>40</v>
      </c>
      <c r="G23" s="36" t="s">
        <v>111</v>
      </c>
      <c r="H23" s="36" t="s">
        <v>112</v>
      </c>
      <c r="I23" s="36" t="s">
        <v>113</v>
      </c>
      <c r="J23" s="36" t="s">
        <v>118</v>
      </c>
      <c r="K23" s="36">
        <v>370</v>
      </c>
      <c r="L23" s="36">
        <v>342</v>
      </c>
      <c r="M23" s="36"/>
      <c r="N23" s="36">
        <v>342</v>
      </c>
      <c r="O23" s="36"/>
      <c r="P23" s="36"/>
      <c r="Q23" s="36">
        <v>28</v>
      </c>
      <c r="R23" s="36" t="s">
        <v>45</v>
      </c>
      <c r="S23" s="36">
        <v>1</v>
      </c>
      <c r="T23" s="36">
        <v>0</v>
      </c>
      <c r="U23" s="36">
        <v>1</v>
      </c>
      <c r="V23" s="36">
        <v>10</v>
      </c>
      <c r="W23" s="36">
        <v>0</v>
      </c>
      <c r="X23" s="37" t="s">
        <v>119</v>
      </c>
      <c r="Y23" s="36" t="s">
        <v>47</v>
      </c>
      <c r="Z23" s="38" t="s">
        <v>120</v>
      </c>
      <c r="AA23" s="44"/>
    </row>
    <row r="24" s="1" customFormat="1" ht="409" customHeight="1" spans="1:27">
      <c r="A24" s="35">
        <v>16</v>
      </c>
      <c r="B24" s="36" t="s">
        <v>121</v>
      </c>
      <c r="C24" s="36" t="s">
        <v>37</v>
      </c>
      <c r="D24" s="36" t="s">
        <v>38</v>
      </c>
      <c r="E24" s="36" t="s">
        <v>24</v>
      </c>
      <c r="F24" s="36" t="s">
        <v>40</v>
      </c>
      <c r="G24" s="36" t="s">
        <v>122</v>
      </c>
      <c r="H24" s="36" t="s">
        <v>112</v>
      </c>
      <c r="I24" s="36" t="s">
        <v>113</v>
      </c>
      <c r="J24" s="36" t="s">
        <v>123</v>
      </c>
      <c r="K24" s="36">
        <v>3240</v>
      </c>
      <c r="L24" s="36">
        <v>3000</v>
      </c>
      <c r="M24" s="36"/>
      <c r="N24" s="36">
        <v>3000</v>
      </c>
      <c r="O24" s="36"/>
      <c r="P24" s="36"/>
      <c r="Q24" s="36">
        <v>240</v>
      </c>
      <c r="R24" s="36" t="s">
        <v>45</v>
      </c>
      <c r="S24" s="36">
        <v>1</v>
      </c>
      <c r="T24" s="36">
        <v>0</v>
      </c>
      <c r="U24" s="36">
        <v>1</v>
      </c>
      <c r="V24" s="36">
        <v>30</v>
      </c>
      <c r="W24" s="36">
        <v>6</v>
      </c>
      <c r="X24" s="37" t="s">
        <v>124</v>
      </c>
      <c r="Y24" s="36" t="s">
        <v>47</v>
      </c>
      <c r="Z24" s="38" t="s">
        <v>125</v>
      </c>
      <c r="AA24" s="44"/>
    </row>
    <row r="25" s="1" customFormat="1" ht="409" customHeight="1" spans="1:27">
      <c r="A25" s="35">
        <v>17</v>
      </c>
      <c r="B25" s="36" t="s">
        <v>126</v>
      </c>
      <c r="C25" s="36" t="s">
        <v>37</v>
      </c>
      <c r="D25" s="36" t="s">
        <v>59</v>
      </c>
      <c r="E25" s="36" t="s">
        <v>39</v>
      </c>
      <c r="F25" s="36" t="s">
        <v>40</v>
      </c>
      <c r="G25" s="36" t="s">
        <v>127</v>
      </c>
      <c r="H25" s="36" t="s">
        <v>112</v>
      </c>
      <c r="I25" s="36" t="s">
        <v>113</v>
      </c>
      <c r="J25" s="36" t="s">
        <v>128</v>
      </c>
      <c r="K25" s="36">
        <v>918</v>
      </c>
      <c r="L25" s="36">
        <v>850</v>
      </c>
      <c r="M25" s="36"/>
      <c r="N25" s="36">
        <v>850</v>
      </c>
      <c r="O25" s="36"/>
      <c r="P25" s="36"/>
      <c r="Q25" s="36">
        <v>68</v>
      </c>
      <c r="R25" s="36" t="s">
        <v>45</v>
      </c>
      <c r="S25" s="36">
        <v>1</v>
      </c>
      <c r="T25" s="36">
        <v>0</v>
      </c>
      <c r="U25" s="36">
        <v>1</v>
      </c>
      <c r="V25" s="36">
        <v>30</v>
      </c>
      <c r="W25" s="36">
        <v>0</v>
      </c>
      <c r="X25" s="37" t="s">
        <v>124</v>
      </c>
      <c r="Y25" s="36" t="s">
        <v>47</v>
      </c>
      <c r="Z25" s="38" t="s">
        <v>129</v>
      </c>
      <c r="AA25" s="44"/>
    </row>
    <row r="26" s="1" customFormat="1" ht="409" customHeight="1" spans="1:27">
      <c r="A26" s="35">
        <v>18</v>
      </c>
      <c r="B26" s="36" t="s">
        <v>130</v>
      </c>
      <c r="C26" s="36" t="s">
        <v>37</v>
      </c>
      <c r="D26" s="36" t="s">
        <v>38</v>
      </c>
      <c r="E26" s="36" t="s">
        <v>24</v>
      </c>
      <c r="F26" s="36" t="s">
        <v>40</v>
      </c>
      <c r="G26" s="36" t="s">
        <v>131</v>
      </c>
      <c r="H26" s="36" t="s">
        <v>112</v>
      </c>
      <c r="I26" s="36" t="s">
        <v>113</v>
      </c>
      <c r="J26" s="36" t="s">
        <v>132</v>
      </c>
      <c r="K26" s="36">
        <v>220</v>
      </c>
      <c r="L26" s="36">
        <v>200</v>
      </c>
      <c r="M26" s="36"/>
      <c r="N26" s="36">
        <v>200</v>
      </c>
      <c r="O26" s="36"/>
      <c r="P26" s="36"/>
      <c r="Q26" s="36">
        <v>20</v>
      </c>
      <c r="R26" s="36" t="s">
        <v>45</v>
      </c>
      <c r="S26" s="36">
        <v>1</v>
      </c>
      <c r="T26" s="36">
        <v>0</v>
      </c>
      <c r="U26" s="36">
        <v>1</v>
      </c>
      <c r="V26" s="36">
        <v>10</v>
      </c>
      <c r="W26" s="36">
        <v>5</v>
      </c>
      <c r="X26" s="37" t="s">
        <v>119</v>
      </c>
      <c r="Y26" s="36" t="s">
        <v>47</v>
      </c>
      <c r="Z26" s="38" t="s">
        <v>133</v>
      </c>
      <c r="AA26" s="44"/>
    </row>
    <row r="27" s="1" customFormat="1" ht="409" customHeight="1" spans="1:27">
      <c r="A27" s="35">
        <v>19</v>
      </c>
      <c r="B27" s="36" t="s">
        <v>134</v>
      </c>
      <c r="C27" s="36" t="s">
        <v>37</v>
      </c>
      <c r="D27" s="36" t="s">
        <v>38</v>
      </c>
      <c r="E27" s="36" t="s">
        <v>135</v>
      </c>
      <c r="F27" s="36" t="s">
        <v>136</v>
      </c>
      <c r="G27" s="36" t="s">
        <v>127</v>
      </c>
      <c r="H27" s="36" t="s">
        <v>112</v>
      </c>
      <c r="I27" s="36" t="s">
        <v>113</v>
      </c>
      <c r="J27" s="36" t="s">
        <v>137</v>
      </c>
      <c r="K27" s="36">
        <v>750</v>
      </c>
      <c r="L27" s="36">
        <v>710</v>
      </c>
      <c r="M27" s="36">
        <v>140</v>
      </c>
      <c r="N27" s="36">
        <v>465</v>
      </c>
      <c r="O27" s="36">
        <v>60</v>
      </c>
      <c r="P27" s="36">
        <v>45</v>
      </c>
      <c r="Q27" s="36">
        <v>40</v>
      </c>
      <c r="R27" s="36" t="s">
        <v>138</v>
      </c>
      <c r="S27" s="36">
        <v>4</v>
      </c>
      <c r="T27" s="36">
        <v>0</v>
      </c>
      <c r="U27" s="36">
        <v>4</v>
      </c>
      <c r="V27" s="36">
        <v>20</v>
      </c>
      <c r="W27" s="36">
        <v>0</v>
      </c>
      <c r="X27" s="37" t="s">
        <v>139</v>
      </c>
      <c r="Y27" s="36" t="s">
        <v>47</v>
      </c>
      <c r="Z27" s="38" t="s">
        <v>140</v>
      </c>
      <c r="AA27" s="44"/>
    </row>
    <row r="28" ht="311" customHeight="1" spans="1:27">
      <c r="A28" s="35">
        <v>20</v>
      </c>
      <c r="B28" s="36" t="s">
        <v>141</v>
      </c>
      <c r="C28" s="36" t="s">
        <v>37</v>
      </c>
      <c r="D28" s="36" t="s">
        <v>142</v>
      </c>
      <c r="E28" s="36" t="s">
        <v>135</v>
      </c>
      <c r="F28" s="36" t="s">
        <v>40</v>
      </c>
      <c r="G28" s="36" t="s">
        <v>143</v>
      </c>
      <c r="H28" s="36" t="s">
        <v>144</v>
      </c>
      <c r="I28" s="36" t="s">
        <v>145</v>
      </c>
      <c r="J28" s="36" t="s">
        <v>146</v>
      </c>
      <c r="K28" s="36">
        <v>930</v>
      </c>
      <c r="L28" s="36">
        <v>860</v>
      </c>
      <c r="N28" s="36">
        <v>860</v>
      </c>
      <c r="O28" s="36"/>
      <c r="P28" s="36"/>
      <c r="Q28" s="36">
        <v>70</v>
      </c>
      <c r="R28" s="36" t="s">
        <v>45</v>
      </c>
      <c r="S28" s="36">
        <v>1</v>
      </c>
      <c r="T28" s="36"/>
      <c r="U28" s="36">
        <v>1</v>
      </c>
      <c r="V28" s="36">
        <v>1200</v>
      </c>
      <c r="W28" s="36">
        <v>31</v>
      </c>
      <c r="X28" s="37" t="s">
        <v>147</v>
      </c>
      <c r="Y28" s="36" t="s">
        <v>47</v>
      </c>
      <c r="Z28" s="38" t="s">
        <v>148</v>
      </c>
      <c r="AA28" s="44"/>
    </row>
    <row r="29" ht="311" customHeight="1" spans="1:27">
      <c r="A29" s="35">
        <v>21</v>
      </c>
      <c r="B29" s="36" t="s">
        <v>149</v>
      </c>
      <c r="C29" s="36" t="s">
        <v>37</v>
      </c>
      <c r="D29" s="36" t="s">
        <v>59</v>
      </c>
      <c r="E29" s="36" t="s">
        <v>39</v>
      </c>
      <c r="F29" s="36" t="s">
        <v>40</v>
      </c>
      <c r="G29" s="36" t="s">
        <v>150</v>
      </c>
      <c r="H29" s="36" t="s">
        <v>144</v>
      </c>
      <c r="I29" s="36" t="s">
        <v>145</v>
      </c>
      <c r="J29" s="36" t="s">
        <v>151</v>
      </c>
      <c r="K29" s="36">
        <v>483</v>
      </c>
      <c r="L29" s="36">
        <v>445</v>
      </c>
      <c r="M29" s="36"/>
      <c r="N29" s="36">
        <v>390</v>
      </c>
      <c r="O29" s="36">
        <v>35</v>
      </c>
      <c r="P29" s="36">
        <v>20</v>
      </c>
      <c r="Q29" s="36">
        <v>38</v>
      </c>
      <c r="R29" s="36" t="s">
        <v>138</v>
      </c>
      <c r="S29" s="36">
        <v>1</v>
      </c>
      <c r="T29" s="36"/>
      <c r="U29" s="36">
        <v>1</v>
      </c>
      <c r="V29" s="36">
        <v>659</v>
      </c>
      <c r="W29" s="36">
        <v>56</v>
      </c>
      <c r="X29" s="37" t="s">
        <v>152</v>
      </c>
      <c r="Y29" s="36" t="s">
        <v>47</v>
      </c>
      <c r="Z29" s="38" t="s">
        <v>153</v>
      </c>
      <c r="AA29" s="44"/>
    </row>
    <row r="30" ht="311" customHeight="1" spans="1:27">
      <c r="A30" s="35">
        <v>22</v>
      </c>
      <c r="B30" s="36" t="s">
        <v>154</v>
      </c>
      <c r="C30" s="36" t="s">
        <v>37</v>
      </c>
      <c r="D30" s="36" t="s">
        <v>38</v>
      </c>
      <c r="E30" s="36" t="s">
        <v>39</v>
      </c>
      <c r="F30" s="36" t="s">
        <v>40</v>
      </c>
      <c r="G30" s="36" t="s">
        <v>155</v>
      </c>
      <c r="H30" s="36" t="s">
        <v>144</v>
      </c>
      <c r="I30" s="36" t="s">
        <v>145</v>
      </c>
      <c r="J30" s="36" t="s">
        <v>156</v>
      </c>
      <c r="K30" s="36">
        <v>60.5</v>
      </c>
      <c r="L30" s="36">
        <v>56</v>
      </c>
      <c r="N30" s="36">
        <v>56</v>
      </c>
      <c r="O30" s="36"/>
      <c r="P30" s="36"/>
      <c r="Q30" s="36">
        <v>4.5</v>
      </c>
      <c r="R30" s="36" t="s">
        <v>45</v>
      </c>
      <c r="S30" s="36">
        <v>1</v>
      </c>
      <c r="T30" s="36"/>
      <c r="U30" s="36">
        <v>1</v>
      </c>
      <c r="V30" s="36">
        <v>654</v>
      </c>
      <c r="W30" s="36">
        <v>56</v>
      </c>
      <c r="X30" s="37" t="s">
        <v>157</v>
      </c>
      <c r="Y30" s="36" t="s">
        <v>47</v>
      </c>
      <c r="Z30" s="38" t="s">
        <v>158</v>
      </c>
      <c r="AA30" s="44"/>
    </row>
    <row r="31" ht="311" customHeight="1" spans="1:27">
      <c r="A31" s="35">
        <v>23</v>
      </c>
      <c r="B31" s="36" t="s">
        <v>159</v>
      </c>
      <c r="C31" s="36" t="s">
        <v>37</v>
      </c>
      <c r="D31" s="36" t="s">
        <v>38</v>
      </c>
      <c r="E31" s="36" t="s">
        <v>39</v>
      </c>
      <c r="F31" s="36" t="s">
        <v>40</v>
      </c>
      <c r="G31" s="36" t="s">
        <v>160</v>
      </c>
      <c r="H31" s="36" t="s">
        <v>144</v>
      </c>
      <c r="I31" s="36" t="s">
        <v>145</v>
      </c>
      <c r="J31" s="36" t="s">
        <v>161</v>
      </c>
      <c r="K31" s="36">
        <v>3000</v>
      </c>
      <c r="L31" s="36">
        <v>2000</v>
      </c>
      <c r="M31" s="36"/>
      <c r="N31" s="36"/>
      <c r="O31" s="36">
        <v>2000</v>
      </c>
      <c r="P31" s="36"/>
      <c r="Q31" s="36">
        <v>1000</v>
      </c>
      <c r="R31" s="36" t="s">
        <v>45</v>
      </c>
      <c r="S31" s="36">
        <v>1</v>
      </c>
      <c r="T31" s="36">
        <v>1</v>
      </c>
      <c r="U31" s="36"/>
      <c r="V31" s="36">
        <v>864</v>
      </c>
      <c r="W31" s="36">
        <v>36</v>
      </c>
      <c r="X31" s="37" t="s">
        <v>162</v>
      </c>
      <c r="Y31" s="36" t="s">
        <v>47</v>
      </c>
      <c r="Z31" s="38" t="s">
        <v>163</v>
      </c>
      <c r="AA31" s="44"/>
    </row>
    <row r="32" ht="311" customHeight="1" spans="1:27">
      <c r="A32" s="35">
        <v>24</v>
      </c>
      <c r="B32" s="36" t="s">
        <v>164</v>
      </c>
      <c r="C32" s="36" t="s">
        <v>37</v>
      </c>
      <c r="D32" s="36" t="s">
        <v>38</v>
      </c>
      <c r="E32" s="36" t="s">
        <v>39</v>
      </c>
      <c r="F32" s="36" t="s">
        <v>40</v>
      </c>
      <c r="G32" s="36" t="s">
        <v>165</v>
      </c>
      <c r="H32" s="36" t="s">
        <v>144</v>
      </c>
      <c r="I32" s="36" t="s">
        <v>145</v>
      </c>
      <c r="J32" s="36" t="s">
        <v>166</v>
      </c>
      <c r="K32" s="36">
        <v>507.84</v>
      </c>
      <c r="L32" s="36">
        <v>470</v>
      </c>
      <c r="N32" s="36">
        <v>470</v>
      </c>
      <c r="O32" s="36"/>
      <c r="P32" s="36"/>
      <c r="Q32" s="36">
        <v>37.84</v>
      </c>
      <c r="R32" s="36" t="s">
        <v>45</v>
      </c>
      <c r="S32" s="36">
        <v>1</v>
      </c>
      <c r="T32" s="36"/>
      <c r="U32" s="36">
        <v>1</v>
      </c>
      <c r="V32" s="36">
        <v>1365</v>
      </c>
      <c r="W32" s="36">
        <v>64</v>
      </c>
      <c r="X32" s="37" t="s">
        <v>167</v>
      </c>
      <c r="Y32" s="36" t="s">
        <v>47</v>
      </c>
      <c r="Z32" s="38" t="s">
        <v>168</v>
      </c>
      <c r="AA32" s="44"/>
    </row>
    <row r="33" ht="311" customHeight="1" spans="1:27">
      <c r="A33" s="35">
        <v>25</v>
      </c>
      <c r="B33" s="36" t="s">
        <v>169</v>
      </c>
      <c r="C33" s="36" t="s">
        <v>73</v>
      </c>
      <c r="D33" s="36" t="s">
        <v>24</v>
      </c>
      <c r="E33" s="36" t="s">
        <v>24</v>
      </c>
      <c r="F33" s="36" t="s">
        <v>40</v>
      </c>
      <c r="G33" s="36" t="s">
        <v>145</v>
      </c>
      <c r="H33" s="36" t="s">
        <v>170</v>
      </c>
      <c r="I33" s="36" t="s">
        <v>145</v>
      </c>
      <c r="J33" s="36" t="s">
        <v>171</v>
      </c>
      <c r="K33" s="36">
        <v>57.38</v>
      </c>
      <c r="L33" s="36">
        <v>57</v>
      </c>
      <c r="M33" s="36"/>
      <c r="N33" s="36"/>
      <c r="O33" s="36"/>
      <c r="P33" s="36">
        <v>57</v>
      </c>
      <c r="Q33" s="36">
        <v>0.38</v>
      </c>
      <c r="R33" s="36" t="s">
        <v>45</v>
      </c>
      <c r="S33" s="36">
        <v>5</v>
      </c>
      <c r="T33" s="36">
        <v>1</v>
      </c>
      <c r="U33" s="36">
        <v>4</v>
      </c>
      <c r="V33" s="36">
        <v>7901</v>
      </c>
      <c r="W33" s="36">
        <v>260</v>
      </c>
      <c r="X33" s="37" t="s">
        <v>172</v>
      </c>
      <c r="Y33" s="36" t="s">
        <v>47</v>
      </c>
      <c r="Z33" s="38" t="s">
        <v>173</v>
      </c>
      <c r="AA33" s="44"/>
    </row>
    <row r="34" ht="409" customHeight="1" spans="1:27">
      <c r="A34" s="35">
        <v>26</v>
      </c>
      <c r="B34" s="36" t="s">
        <v>174</v>
      </c>
      <c r="C34" s="36" t="s">
        <v>175</v>
      </c>
      <c r="D34" s="36" t="s">
        <v>176</v>
      </c>
      <c r="E34" s="36" t="s">
        <v>176</v>
      </c>
      <c r="F34" s="36" t="s">
        <v>40</v>
      </c>
      <c r="G34" s="36" t="s">
        <v>177</v>
      </c>
      <c r="H34" s="36" t="s">
        <v>178</v>
      </c>
      <c r="I34" s="36" t="s">
        <v>145</v>
      </c>
      <c r="J34" s="36" t="s">
        <v>179</v>
      </c>
      <c r="K34" s="36">
        <v>17.14</v>
      </c>
      <c r="L34" s="36">
        <v>12</v>
      </c>
      <c r="M34" s="36"/>
      <c r="N34" s="36">
        <v>12</v>
      </c>
      <c r="O34" s="36"/>
      <c r="P34" s="36"/>
      <c r="Q34" s="36">
        <v>5.14</v>
      </c>
      <c r="R34" s="36" t="s">
        <v>45</v>
      </c>
      <c r="S34" s="36">
        <v>1</v>
      </c>
      <c r="T34" s="36"/>
      <c r="U34" s="36">
        <v>1</v>
      </c>
      <c r="V34" s="36">
        <v>266</v>
      </c>
      <c r="W34" s="36">
        <v>207</v>
      </c>
      <c r="X34" s="37" t="s">
        <v>180</v>
      </c>
      <c r="Y34" s="36" t="s">
        <v>47</v>
      </c>
      <c r="Z34" s="38" t="s">
        <v>181</v>
      </c>
      <c r="AA34" s="44"/>
    </row>
    <row r="35" ht="409" customHeight="1" spans="1:27">
      <c r="A35" s="35">
        <v>27</v>
      </c>
      <c r="B35" s="36" t="s">
        <v>182</v>
      </c>
      <c r="C35" s="36" t="s">
        <v>37</v>
      </c>
      <c r="D35" s="36" t="s">
        <v>100</v>
      </c>
      <c r="E35" s="36" t="s">
        <v>183</v>
      </c>
      <c r="F35" s="36" t="s">
        <v>40</v>
      </c>
      <c r="G35" s="36" t="s">
        <v>143</v>
      </c>
      <c r="H35" s="36" t="s">
        <v>101</v>
      </c>
      <c r="I35" s="36" t="s">
        <v>145</v>
      </c>
      <c r="J35" s="36" t="s">
        <v>184</v>
      </c>
      <c r="K35" s="36">
        <v>490</v>
      </c>
      <c r="L35" s="36">
        <v>450</v>
      </c>
      <c r="N35" s="36">
        <v>450</v>
      </c>
      <c r="O35" s="36"/>
      <c r="P35" s="36"/>
      <c r="Q35" s="36">
        <v>40</v>
      </c>
      <c r="R35" s="36" t="s">
        <v>45</v>
      </c>
      <c r="S35" s="36">
        <v>1</v>
      </c>
      <c r="T35" s="36"/>
      <c r="U35" s="36">
        <v>1</v>
      </c>
      <c r="V35" s="36">
        <v>1200</v>
      </c>
      <c r="W35" s="36">
        <v>52</v>
      </c>
      <c r="X35" s="37" t="s">
        <v>185</v>
      </c>
      <c r="Y35" s="36" t="s">
        <v>47</v>
      </c>
      <c r="Z35" s="38" t="s">
        <v>186</v>
      </c>
      <c r="AA35" s="44"/>
    </row>
    <row r="36" ht="311" customHeight="1" spans="1:27">
      <c r="A36" s="35">
        <v>28</v>
      </c>
      <c r="B36" s="36" t="s">
        <v>187</v>
      </c>
      <c r="C36" s="36" t="s">
        <v>73</v>
      </c>
      <c r="D36" s="36" t="s">
        <v>188</v>
      </c>
      <c r="E36" s="36" t="s">
        <v>188</v>
      </c>
      <c r="F36" s="36" t="s">
        <v>40</v>
      </c>
      <c r="G36" s="36" t="s">
        <v>189</v>
      </c>
      <c r="H36" s="36" t="s">
        <v>190</v>
      </c>
      <c r="I36" s="36" t="s">
        <v>191</v>
      </c>
      <c r="J36" s="36" t="s">
        <v>192</v>
      </c>
      <c r="K36" s="36">
        <v>498.4</v>
      </c>
      <c r="L36" s="36">
        <v>498.4</v>
      </c>
      <c r="M36" s="36"/>
      <c r="N36" s="36">
        <v>498.4</v>
      </c>
      <c r="O36" s="36"/>
      <c r="P36" s="36"/>
      <c r="Q36" s="36"/>
      <c r="R36" s="36" t="s">
        <v>45</v>
      </c>
      <c r="S36" s="36">
        <v>1</v>
      </c>
      <c r="T36" s="36">
        <v>0</v>
      </c>
      <c r="U36" s="36">
        <v>1</v>
      </c>
      <c r="V36" s="36">
        <v>2800</v>
      </c>
      <c r="W36" s="36">
        <v>0</v>
      </c>
      <c r="X36" s="37" t="s">
        <v>193</v>
      </c>
      <c r="Y36" s="36" t="s">
        <v>47</v>
      </c>
      <c r="Z36" s="38" t="s">
        <v>194</v>
      </c>
      <c r="AA36" s="44"/>
    </row>
    <row r="37" ht="311" customHeight="1" spans="1:27">
      <c r="A37" s="35">
        <v>29</v>
      </c>
      <c r="B37" s="36" t="s">
        <v>195</v>
      </c>
      <c r="C37" s="36" t="s">
        <v>73</v>
      </c>
      <c r="D37" s="36" t="s">
        <v>188</v>
      </c>
      <c r="E37" s="36" t="s">
        <v>188</v>
      </c>
      <c r="F37" s="36" t="s">
        <v>40</v>
      </c>
      <c r="G37" s="36" t="s">
        <v>196</v>
      </c>
      <c r="H37" s="36" t="s">
        <v>197</v>
      </c>
      <c r="I37" s="36" t="s">
        <v>191</v>
      </c>
      <c r="J37" s="36" t="s">
        <v>198</v>
      </c>
      <c r="K37" s="36">
        <v>60</v>
      </c>
      <c r="L37" s="36">
        <v>55</v>
      </c>
      <c r="M37" s="36"/>
      <c r="N37" s="36">
        <v>55</v>
      </c>
      <c r="O37" s="36"/>
      <c r="P37" s="36"/>
      <c r="Q37" s="36">
        <v>5</v>
      </c>
      <c r="R37" s="36" t="s">
        <v>45</v>
      </c>
      <c r="S37" s="36">
        <v>1</v>
      </c>
      <c r="T37" s="36">
        <v>0</v>
      </c>
      <c r="U37" s="36">
        <v>1</v>
      </c>
      <c r="V37" s="36">
        <v>230</v>
      </c>
      <c r="W37" s="36"/>
      <c r="X37" s="37" t="s">
        <v>199</v>
      </c>
      <c r="Y37" s="36" t="s">
        <v>47</v>
      </c>
      <c r="Z37" s="38" t="s">
        <v>200</v>
      </c>
      <c r="AA37" s="44"/>
    </row>
    <row r="38" ht="311" customHeight="1" spans="1:27">
      <c r="A38" s="35">
        <v>30</v>
      </c>
      <c r="B38" s="36" t="s">
        <v>201</v>
      </c>
      <c r="C38" s="36" t="s">
        <v>73</v>
      </c>
      <c r="D38" s="36" t="s">
        <v>188</v>
      </c>
      <c r="E38" s="36" t="s">
        <v>188</v>
      </c>
      <c r="F38" s="36" t="s">
        <v>202</v>
      </c>
      <c r="G38" s="36" t="s">
        <v>203</v>
      </c>
      <c r="H38" s="36" t="s">
        <v>204</v>
      </c>
      <c r="I38" s="36" t="s">
        <v>191</v>
      </c>
      <c r="J38" s="36" t="s">
        <v>205</v>
      </c>
      <c r="K38" s="36">
        <v>418</v>
      </c>
      <c r="L38" s="36">
        <v>418</v>
      </c>
      <c r="M38" s="36"/>
      <c r="N38" s="36"/>
      <c r="O38" s="36"/>
      <c r="P38" s="36">
        <v>418</v>
      </c>
      <c r="R38" s="36" t="s">
        <v>45</v>
      </c>
      <c r="S38" s="36">
        <v>1</v>
      </c>
      <c r="T38" s="36">
        <v>0</v>
      </c>
      <c r="U38" s="36">
        <v>1</v>
      </c>
      <c r="V38" s="36">
        <v>230</v>
      </c>
      <c r="W38" s="36"/>
      <c r="X38" s="37" t="s">
        <v>206</v>
      </c>
      <c r="Y38" s="36" t="s">
        <v>47</v>
      </c>
      <c r="Z38" s="38" t="s">
        <v>207</v>
      </c>
      <c r="AA38" s="44"/>
    </row>
    <row r="39" s="1" customFormat="1" ht="311" customHeight="1" spans="1:27">
      <c r="A39" s="35">
        <v>31</v>
      </c>
      <c r="B39" s="36" t="s">
        <v>208</v>
      </c>
      <c r="C39" s="36" t="s">
        <v>73</v>
      </c>
      <c r="D39" s="36" t="s">
        <v>38</v>
      </c>
      <c r="E39" s="36" t="s">
        <v>24</v>
      </c>
      <c r="F39" s="36" t="s">
        <v>40</v>
      </c>
      <c r="G39" s="36" t="s">
        <v>203</v>
      </c>
      <c r="H39" s="36" t="s">
        <v>209</v>
      </c>
      <c r="I39" s="36" t="s">
        <v>191</v>
      </c>
      <c r="J39" s="36" t="s">
        <v>210</v>
      </c>
      <c r="K39" s="36">
        <v>315.73</v>
      </c>
      <c r="L39" s="36">
        <v>315.73</v>
      </c>
      <c r="M39" s="36"/>
      <c r="N39" s="36"/>
      <c r="O39" s="36"/>
      <c r="P39" s="36">
        <v>315.73</v>
      </c>
      <c r="Q39" s="46"/>
      <c r="R39" s="36" t="s">
        <v>45</v>
      </c>
      <c r="S39" s="36">
        <v>1</v>
      </c>
      <c r="T39" s="36">
        <v>0</v>
      </c>
      <c r="U39" s="36">
        <v>1</v>
      </c>
      <c r="V39" s="36">
        <v>1700</v>
      </c>
      <c r="W39" s="36"/>
      <c r="X39" s="37" t="s">
        <v>211</v>
      </c>
      <c r="Y39" s="36" t="s">
        <v>47</v>
      </c>
      <c r="Z39" s="38" t="s">
        <v>212</v>
      </c>
      <c r="AA39" s="44"/>
    </row>
    <row r="40" ht="409" customHeight="1" spans="1:27">
      <c r="A40" s="35">
        <v>32</v>
      </c>
      <c r="B40" s="36" t="s">
        <v>213</v>
      </c>
      <c r="C40" s="36" t="s">
        <v>214</v>
      </c>
      <c r="D40" s="36" t="s">
        <v>100</v>
      </c>
      <c r="E40" s="36" t="s">
        <v>54</v>
      </c>
      <c r="F40" s="36" t="s">
        <v>40</v>
      </c>
      <c r="G40" s="36" t="s">
        <v>215</v>
      </c>
      <c r="H40" s="36" t="s">
        <v>216</v>
      </c>
      <c r="I40" s="36" t="s">
        <v>191</v>
      </c>
      <c r="J40" s="36" t="s">
        <v>217</v>
      </c>
      <c r="K40" s="36">
        <v>490</v>
      </c>
      <c r="L40" s="36">
        <v>450</v>
      </c>
      <c r="M40" s="36"/>
      <c r="N40" s="36">
        <v>450</v>
      </c>
      <c r="O40" s="36"/>
      <c r="P40" s="36"/>
      <c r="Q40" s="36">
        <v>40</v>
      </c>
      <c r="R40" s="36" t="s">
        <v>45</v>
      </c>
      <c r="S40" s="36">
        <v>1</v>
      </c>
      <c r="T40" s="36">
        <v>0</v>
      </c>
      <c r="U40" s="36">
        <v>1</v>
      </c>
      <c r="V40" s="36">
        <v>6536</v>
      </c>
      <c r="W40" s="36"/>
      <c r="X40" s="37" t="s">
        <v>218</v>
      </c>
      <c r="Y40" s="36" t="s">
        <v>47</v>
      </c>
      <c r="Z40" s="47" t="s">
        <v>219</v>
      </c>
      <c r="AA40" s="44"/>
    </row>
    <row r="41" s="8" customFormat="1" ht="275" customHeight="1" spans="1:27">
      <c r="A41" s="35">
        <v>33</v>
      </c>
      <c r="B41" s="36" t="s">
        <v>220</v>
      </c>
      <c r="C41" s="36" t="s">
        <v>37</v>
      </c>
      <c r="D41" s="36" t="s">
        <v>38</v>
      </c>
      <c r="E41" s="36" t="s">
        <v>39</v>
      </c>
      <c r="F41" s="36" t="s">
        <v>40</v>
      </c>
      <c r="G41" s="36" t="s">
        <v>215</v>
      </c>
      <c r="H41" s="36" t="s">
        <v>221</v>
      </c>
      <c r="I41" s="36" t="s">
        <v>191</v>
      </c>
      <c r="J41" s="36" t="s">
        <v>222</v>
      </c>
      <c r="K41" s="36">
        <v>219.5</v>
      </c>
      <c r="L41" s="36">
        <v>219.5</v>
      </c>
      <c r="M41" s="36"/>
      <c r="N41" s="36">
        <v>200</v>
      </c>
      <c r="O41" s="36"/>
      <c r="P41" s="36"/>
      <c r="Q41" s="36">
        <v>19.5</v>
      </c>
      <c r="R41" s="36" t="s">
        <v>45</v>
      </c>
      <c r="S41" s="36">
        <v>1</v>
      </c>
      <c r="T41" s="36"/>
      <c r="U41" s="36">
        <v>1</v>
      </c>
      <c r="V41" s="36">
        <v>6536</v>
      </c>
      <c r="W41" s="36"/>
      <c r="X41" s="37" t="s">
        <v>223</v>
      </c>
      <c r="Y41" s="36" t="s">
        <v>47</v>
      </c>
      <c r="Z41" s="38" t="s">
        <v>224</v>
      </c>
      <c r="AA41" s="48"/>
    </row>
    <row r="42" s="8" customFormat="1" ht="288" customHeight="1" spans="1:27">
      <c r="A42" s="35">
        <v>34</v>
      </c>
      <c r="B42" s="36" t="s">
        <v>225</v>
      </c>
      <c r="C42" s="36" t="s">
        <v>37</v>
      </c>
      <c r="D42" s="36" t="s">
        <v>38</v>
      </c>
      <c r="E42" s="36" t="s">
        <v>39</v>
      </c>
      <c r="F42" s="36" t="s">
        <v>40</v>
      </c>
      <c r="G42" s="36" t="s">
        <v>215</v>
      </c>
      <c r="H42" s="36" t="s">
        <v>226</v>
      </c>
      <c r="I42" s="36" t="s">
        <v>191</v>
      </c>
      <c r="J42" s="36" t="s">
        <v>227</v>
      </c>
      <c r="K42" s="36">
        <v>117</v>
      </c>
      <c r="L42" s="36">
        <v>117</v>
      </c>
      <c r="M42" s="36"/>
      <c r="N42" s="36">
        <v>107</v>
      </c>
      <c r="O42" s="36"/>
      <c r="P42" s="36"/>
      <c r="Q42" s="36">
        <v>10</v>
      </c>
      <c r="R42" s="36" t="s">
        <v>45</v>
      </c>
      <c r="S42" s="36">
        <v>1</v>
      </c>
      <c r="T42" s="36"/>
      <c r="U42" s="36">
        <v>1</v>
      </c>
      <c r="V42" s="36">
        <v>6536</v>
      </c>
      <c r="W42" s="36"/>
      <c r="X42" s="37" t="s">
        <v>228</v>
      </c>
      <c r="Y42" s="36" t="s">
        <v>47</v>
      </c>
      <c r="Z42" s="38" t="s">
        <v>229</v>
      </c>
      <c r="AA42" s="49"/>
    </row>
    <row r="43" s="5" customFormat="1" ht="311" customHeight="1" spans="1:27">
      <c r="A43" s="35">
        <v>35</v>
      </c>
      <c r="B43" s="36" t="s">
        <v>230</v>
      </c>
      <c r="C43" s="36" t="s">
        <v>37</v>
      </c>
      <c r="D43" s="36" t="s">
        <v>38</v>
      </c>
      <c r="E43" s="36" t="s">
        <v>54</v>
      </c>
      <c r="F43" s="36" t="s">
        <v>40</v>
      </c>
      <c r="G43" s="36" t="s">
        <v>231</v>
      </c>
      <c r="H43" s="36" t="s">
        <v>232</v>
      </c>
      <c r="I43" s="36" t="s">
        <v>233</v>
      </c>
      <c r="J43" s="36" t="s">
        <v>234</v>
      </c>
      <c r="K43" s="36">
        <v>500</v>
      </c>
      <c r="L43" s="36">
        <v>200</v>
      </c>
      <c r="M43" s="36"/>
      <c r="N43" s="36">
        <v>200</v>
      </c>
      <c r="O43" s="36"/>
      <c r="P43" s="36"/>
      <c r="Q43" s="36">
        <v>300</v>
      </c>
      <c r="R43" s="36" t="s">
        <v>45</v>
      </c>
      <c r="S43" s="36">
        <v>1</v>
      </c>
      <c r="T43" s="36"/>
      <c r="U43" s="36">
        <v>1</v>
      </c>
      <c r="V43" s="36">
        <v>7</v>
      </c>
      <c r="W43" s="36">
        <v>4</v>
      </c>
      <c r="X43" s="37" t="s">
        <v>235</v>
      </c>
      <c r="Y43" s="36" t="s">
        <v>47</v>
      </c>
      <c r="Z43" s="38" t="s">
        <v>236</v>
      </c>
      <c r="AA43" s="42"/>
    </row>
    <row r="44" s="5" customFormat="1" ht="311" customHeight="1" spans="1:27">
      <c r="A44" s="35">
        <v>36</v>
      </c>
      <c r="B44" s="36" t="s">
        <v>237</v>
      </c>
      <c r="C44" s="36" t="s">
        <v>37</v>
      </c>
      <c r="D44" s="36" t="s">
        <v>38</v>
      </c>
      <c r="E44" s="36" t="s">
        <v>39</v>
      </c>
      <c r="F44" s="36" t="s">
        <v>40</v>
      </c>
      <c r="G44" s="36" t="s">
        <v>238</v>
      </c>
      <c r="H44" s="36" t="s">
        <v>232</v>
      </c>
      <c r="I44" s="36" t="s">
        <v>233</v>
      </c>
      <c r="J44" s="36" t="s">
        <v>239</v>
      </c>
      <c r="K44" s="36">
        <v>184</v>
      </c>
      <c r="L44" s="36">
        <v>170</v>
      </c>
      <c r="M44" s="36"/>
      <c r="N44" s="36">
        <v>170</v>
      </c>
      <c r="O44" s="36"/>
      <c r="P44" s="36"/>
      <c r="Q44" s="36">
        <v>14</v>
      </c>
      <c r="R44" s="36" t="s">
        <v>45</v>
      </c>
      <c r="S44" s="36">
        <v>1</v>
      </c>
      <c r="T44" s="36"/>
      <c r="U44" s="36">
        <v>1</v>
      </c>
      <c r="V44" s="36">
        <v>2</v>
      </c>
      <c r="W44" s="36">
        <v>1</v>
      </c>
      <c r="X44" s="37" t="s">
        <v>240</v>
      </c>
      <c r="Y44" s="36" t="s">
        <v>47</v>
      </c>
      <c r="Z44" s="38" t="s">
        <v>241</v>
      </c>
      <c r="AA44" s="42"/>
    </row>
    <row r="45" s="5" customFormat="1" ht="311" customHeight="1" spans="1:27">
      <c r="A45" s="35">
        <v>37</v>
      </c>
      <c r="B45" s="36" t="s">
        <v>242</v>
      </c>
      <c r="C45" s="36" t="s">
        <v>37</v>
      </c>
      <c r="D45" s="36" t="s">
        <v>38</v>
      </c>
      <c r="E45" s="36" t="s">
        <v>54</v>
      </c>
      <c r="F45" s="36" t="s">
        <v>40</v>
      </c>
      <c r="G45" s="36" t="s">
        <v>231</v>
      </c>
      <c r="H45" s="36" t="s">
        <v>232</v>
      </c>
      <c r="I45" s="36" t="s">
        <v>233</v>
      </c>
      <c r="J45" s="36" t="s">
        <v>243</v>
      </c>
      <c r="K45" s="36">
        <v>350</v>
      </c>
      <c r="L45" s="36">
        <v>220</v>
      </c>
      <c r="M45" s="36"/>
      <c r="N45" s="36">
        <v>220</v>
      </c>
      <c r="O45" s="36"/>
      <c r="P45" s="36"/>
      <c r="Q45" s="36">
        <v>130</v>
      </c>
      <c r="R45" s="36" t="s">
        <v>45</v>
      </c>
      <c r="S45" s="36">
        <v>1</v>
      </c>
      <c r="T45" s="36"/>
      <c r="U45" s="36">
        <v>1</v>
      </c>
      <c r="V45" s="36">
        <v>3</v>
      </c>
      <c r="W45" s="36">
        <v>3</v>
      </c>
      <c r="X45" s="37" t="s">
        <v>244</v>
      </c>
      <c r="Y45" s="36" t="s">
        <v>47</v>
      </c>
      <c r="Z45" s="38" t="s">
        <v>245</v>
      </c>
      <c r="AA45" s="42"/>
    </row>
    <row r="46" s="5" customFormat="1" ht="409" customHeight="1" spans="1:27">
      <c r="A46" s="35">
        <v>38</v>
      </c>
      <c r="B46" s="36" t="s">
        <v>246</v>
      </c>
      <c r="C46" s="36" t="s">
        <v>37</v>
      </c>
      <c r="D46" s="36" t="s">
        <v>38</v>
      </c>
      <c r="E46" s="36" t="s">
        <v>68</v>
      </c>
      <c r="F46" s="36" t="s">
        <v>40</v>
      </c>
      <c r="G46" s="36" t="s">
        <v>247</v>
      </c>
      <c r="H46" s="36" t="s">
        <v>232</v>
      </c>
      <c r="I46" s="36" t="s">
        <v>233</v>
      </c>
      <c r="J46" s="36" t="s">
        <v>248</v>
      </c>
      <c r="K46" s="36">
        <v>90.8</v>
      </c>
      <c r="L46" s="36">
        <v>66.3</v>
      </c>
      <c r="M46" s="36"/>
      <c r="N46" s="36">
        <v>66.3</v>
      </c>
      <c r="O46" s="36"/>
      <c r="P46" s="36"/>
      <c r="Q46" s="36">
        <v>24.5</v>
      </c>
      <c r="R46" s="36" t="s">
        <v>45</v>
      </c>
      <c r="S46" s="36">
        <v>5</v>
      </c>
      <c r="T46" s="36"/>
      <c r="U46" s="36">
        <v>5</v>
      </c>
      <c r="V46" s="36">
        <v>339</v>
      </c>
      <c r="W46" s="36">
        <v>339</v>
      </c>
      <c r="X46" s="37" t="s">
        <v>249</v>
      </c>
      <c r="Y46" s="36" t="s">
        <v>47</v>
      </c>
      <c r="Z46" s="38" t="s">
        <v>71</v>
      </c>
      <c r="AA46" s="42"/>
    </row>
    <row r="47" s="5" customFormat="1" ht="311" customHeight="1" spans="1:27">
      <c r="A47" s="35">
        <v>39</v>
      </c>
      <c r="B47" s="36" t="s">
        <v>250</v>
      </c>
      <c r="C47" s="36" t="s">
        <v>37</v>
      </c>
      <c r="D47" s="36" t="s">
        <v>38</v>
      </c>
      <c r="E47" s="36" t="s">
        <v>251</v>
      </c>
      <c r="F47" s="36" t="s">
        <v>40</v>
      </c>
      <c r="G47" s="36" t="s">
        <v>238</v>
      </c>
      <c r="H47" s="36" t="s">
        <v>232</v>
      </c>
      <c r="I47" s="36" t="s">
        <v>233</v>
      </c>
      <c r="J47" s="36" t="s">
        <v>252</v>
      </c>
      <c r="K47" s="36">
        <v>150</v>
      </c>
      <c r="L47" s="36">
        <v>150</v>
      </c>
      <c r="M47" s="36"/>
      <c r="N47" s="36">
        <v>150</v>
      </c>
      <c r="O47" s="36"/>
      <c r="P47" s="36"/>
      <c r="Q47" s="36"/>
      <c r="R47" s="36" t="s">
        <v>45</v>
      </c>
      <c r="S47" s="36">
        <v>1</v>
      </c>
      <c r="T47" s="36"/>
      <c r="U47" s="36">
        <v>1</v>
      </c>
      <c r="V47" s="36">
        <v>2</v>
      </c>
      <c r="W47" s="36">
        <v>2</v>
      </c>
      <c r="X47" s="37" t="s">
        <v>253</v>
      </c>
      <c r="Y47" s="36" t="s">
        <v>47</v>
      </c>
      <c r="Z47" s="38" t="s">
        <v>254</v>
      </c>
      <c r="AA47" s="42"/>
    </row>
    <row r="48" s="5" customFormat="1" ht="256" customHeight="1" spans="1:27">
      <c r="A48" s="35">
        <v>40</v>
      </c>
      <c r="B48" s="36" t="s">
        <v>255</v>
      </c>
      <c r="C48" s="36" t="s">
        <v>73</v>
      </c>
      <c r="D48" s="36" t="s">
        <v>24</v>
      </c>
      <c r="E48" s="36" t="s">
        <v>24</v>
      </c>
      <c r="F48" s="36" t="s">
        <v>40</v>
      </c>
      <c r="G48" s="36" t="s">
        <v>256</v>
      </c>
      <c r="H48" s="36" t="s">
        <v>232</v>
      </c>
      <c r="I48" s="36" t="s">
        <v>233</v>
      </c>
      <c r="J48" s="36" t="s">
        <v>257</v>
      </c>
      <c r="K48" s="36">
        <v>200</v>
      </c>
      <c r="L48" s="36">
        <v>200</v>
      </c>
      <c r="M48" s="36"/>
      <c r="N48" s="36">
        <v>200</v>
      </c>
      <c r="O48" s="36"/>
      <c r="P48" s="36"/>
      <c r="Q48" s="36"/>
      <c r="R48" s="36" t="s">
        <v>258</v>
      </c>
      <c r="S48" s="36">
        <v>1</v>
      </c>
      <c r="T48" s="36"/>
      <c r="U48" s="36">
        <v>1</v>
      </c>
      <c r="V48" s="36">
        <v>105</v>
      </c>
      <c r="W48" s="36">
        <v>60</v>
      </c>
      <c r="X48" s="37" t="s">
        <v>259</v>
      </c>
      <c r="Y48" s="36" t="s">
        <v>47</v>
      </c>
      <c r="Z48" s="38" t="s">
        <v>260</v>
      </c>
      <c r="AA48" s="42"/>
    </row>
    <row r="49" s="5" customFormat="1" ht="391" customHeight="1" spans="1:27">
      <c r="A49" s="35">
        <v>41</v>
      </c>
      <c r="B49" s="36" t="s">
        <v>261</v>
      </c>
      <c r="C49" s="36" t="s">
        <v>37</v>
      </c>
      <c r="D49" s="36" t="s">
        <v>59</v>
      </c>
      <c r="E49" s="36" t="s">
        <v>54</v>
      </c>
      <c r="F49" s="36" t="s">
        <v>40</v>
      </c>
      <c r="G49" s="36" t="s">
        <v>262</v>
      </c>
      <c r="H49" s="36" t="s">
        <v>101</v>
      </c>
      <c r="I49" s="36" t="s">
        <v>263</v>
      </c>
      <c r="J49" s="36" t="s">
        <v>264</v>
      </c>
      <c r="K49" s="36">
        <v>870</v>
      </c>
      <c r="L49" s="36">
        <v>800</v>
      </c>
      <c r="M49" s="36"/>
      <c r="N49" s="36">
        <v>800</v>
      </c>
      <c r="O49" s="36"/>
      <c r="P49" s="36"/>
      <c r="Q49" s="36">
        <v>70</v>
      </c>
      <c r="R49" s="36" t="s">
        <v>45</v>
      </c>
      <c r="S49" s="36">
        <v>1</v>
      </c>
      <c r="T49" s="36"/>
      <c r="U49" s="36">
        <v>1</v>
      </c>
      <c r="V49" s="36">
        <v>200</v>
      </c>
      <c r="W49" s="36">
        <v>11</v>
      </c>
      <c r="X49" s="37" t="s">
        <v>265</v>
      </c>
      <c r="Y49" s="36" t="s">
        <v>47</v>
      </c>
      <c r="Z49" s="38" t="s">
        <v>266</v>
      </c>
      <c r="AA49" s="42"/>
    </row>
    <row r="50" s="5" customFormat="1" ht="311" customHeight="1" spans="1:27">
      <c r="A50" s="35">
        <v>42</v>
      </c>
      <c r="B50" s="36" t="s">
        <v>267</v>
      </c>
      <c r="C50" s="36" t="s">
        <v>37</v>
      </c>
      <c r="D50" s="36" t="s">
        <v>38</v>
      </c>
      <c r="E50" s="36" t="s">
        <v>24</v>
      </c>
      <c r="F50" s="36" t="s">
        <v>40</v>
      </c>
      <c r="G50" s="36" t="s">
        <v>268</v>
      </c>
      <c r="H50" s="36" t="s">
        <v>101</v>
      </c>
      <c r="I50" s="36" t="s">
        <v>263</v>
      </c>
      <c r="J50" s="36" t="s">
        <v>269</v>
      </c>
      <c r="K50" s="36">
        <v>490</v>
      </c>
      <c r="L50" s="36">
        <v>450</v>
      </c>
      <c r="M50" s="36"/>
      <c r="N50" s="36">
        <v>450</v>
      </c>
      <c r="O50" s="36"/>
      <c r="P50" s="36"/>
      <c r="Q50" s="36">
        <v>40</v>
      </c>
      <c r="R50" s="36" t="s">
        <v>45</v>
      </c>
      <c r="S50" s="36">
        <v>1</v>
      </c>
      <c r="T50" s="36">
        <v>0</v>
      </c>
      <c r="U50" s="36">
        <v>1</v>
      </c>
      <c r="V50" s="36">
        <v>800</v>
      </c>
      <c r="W50" s="36">
        <v>123</v>
      </c>
      <c r="X50" s="37" t="s">
        <v>270</v>
      </c>
      <c r="Y50" s="36" t="s">
        <v>47</v>
      </c>
      <c r="Z50" s="38" t="s">
        <v>271</v>
      </c>
      <c r="AA50" s="42"/>
    </row>
    <row r="51" s="5" customFormat="1" ht="241" customHeight="1" spans="1:27">
      <c r="A51" s="35">
        <v>43</v>
      </c>
      <c r="B51" s="36" t="s">
        <v>272</v>
      </c>
      <c r="C51" s="36" t="s">
        <v>37</v>
      </c>
      <c r="D51" s="36" t="s">
        <v>38</v>
      </c>
      <c r="E51" s="36" t="s">
        <v>135</v>
      </c>
      <c r="F51" s="36" t="s">
        <v>40</v>
      </c>
      <c r="G51" s="36" t="s">
        <v>273</v>
      </c>
      <c r="H51" s="36" t="s">
        <v>101</v>
      </c>
      <c r="I51" s="36" t="s">
        <v>263</v>
      </c>
      <c r="J51" s="36" t="s">
        <v>274</v>
      </c>
      <c r="K51" s="36">
        <v>4500</v>
      </c>
      <c r="L51" s="36">
        <v>3000</v>
      </c>
      <c r="N51" s="36">
        <v>1500</v>
      </c>
      <c r="O51" s="36"/>
      <c r="P51" s="36">
        <v>1500</v>
      </c>
      <c r="Q51" s="36">
        <v>1500</v>
      </c>
      <c r="R51" s="36" t="s">
        <v>45</v>
      </c>
      <c r="S51" s="36">
        <v>7</v>
      </c>
      <c r="T51" s="36">
        <v>1</v>
      </c>
      <c r="U51" s="36">
        <v>6</v>
      </c>
      <c r="V51" s="36">
        <v>473</v>
      </c>
      <c r="W51" s="36">
        <v>473</v>
      </c>
      <c r="X51" s="37" t="s">
        <v>275</v>
      </c>
      <c r="Y51" s="36" t="s">
        <v>47</v>
      </c>
      <c r="Z51" s="38" t="s">
        <v>276</v>
      </c>
      <c r="AA51" s="42"/>
    </row>
    <row r="52" s="5" customFormat="1" ht="409" customHeight="1" spans="1:27">
      <c r="A52" s="35">
        <v>44</v>
      </c>
      <c r="B52" s="36" t="s">
        <v>277</v>
      </c>
      <c r="C52" s="36" t="s">
        <v>37</v>
      </c>
      <c r="D52" s="36" t="s">
        <v>38</v>
      </c>
      <c r="E52" s="36" t="s">
        <v>54</v>
      </c>
      <c r="F52" s="36" t="s">
        <v>40</v>
      </c>
      <c r="G52" s="36" t="s">
        <v>278</v>
      </c>
      <c r="H52" s="36" t="s">
        <v>101</v>
      </c>
      <c r="I52" s="36" t="s">
        <v>263</v>
      </c>
      <c r="J52" s="36" t="s">
        <v>279</v>
      </c>
      <c r="K52" s="36">
        <v>493.5</v>
      </c>
      <c r="L52" s="36">
        <v>450</v>
      </c>
      <c r="M52" s="36"/>
      <c r="N52" s="36">
        <v>450</v>
      </c>
      <c r="O52" s="36"/>
      <c r="P52" s="36"/>
      <c r="Q52" s="36">
        <v>43.5</v>
      </c>
      <c r="R52" s="36" t="s">
        <v>45</v>
      </c>
      <c r="S52" s="36">
        <v>1</v>
      </c>
      <c r="T52" s="36">
        <v>1</v>
      </c>
      <c r="U52" s="36">
        <v>0</v>
      </c>
      <c r="V52" s="36">
        <v>84</v>
      </c>
      <c r="W52" s="36">
        <v>84</v>
      </c>
      <c r="X52" s="37" t="s">
        <v>280</v>
      </c>
      <c r="Y52" s="36" t="s">
        <v>47</v>
      </c>
      <c r="Z52" s="38" t="s">
        <v>281</v>
      </c>
      <c r="AA52" s="42"/>
    </row>
    <row r="53" s="5" customFormat="1" ht="409" customHeight="1" spans="1:27">
      <c r="A53" s="35">
        <v>45</v>
      </c>
      <c r="B53" s="36" t="s">
        <v>282</v>
      </c>
      <c r="C53" s="36" t="s">
        <v>37</v>
      </c>
      <c r="D53" s="36" t="s">
        <v>38</v>
      </c>
      <c r="E53" s="36" t="s">
        <v>135</v>
      </c>
      <c r="F53" s="36" t="s">
        <v>40</v>
      </c>
      <c r="G53" s="36" t="s">
        <v>283</v>
      </c>
      <c r="H53" s="36" t="s">
        <v>101</v>
      </c>
      <c r="I53" s="36" t="s">
        <v>263</v>
      </c>
      <c r="J53" s="36" t="s">
        <v>284</v>
      </c>
      <c r="K53" s="36">
        <v>440</v>
      </c>
      <c r="L53" s="36">
        <v>400</v>
      </c>
      <c r="M53" s="36">
        <v>400</v>
      </c>
      <c r="N53" s="36"/>
      <c r="O53" s="36"/>
      <c r="P53" s="36"/>
      <c r="Q53" s="36">
        <v>40</v>
      </c>
      <c r="R53" s="36" t="s">
        <v>51</v>
      </c>
      <c r="S53" s="36">
        <v>1</v>
      </c>
      <c r="T53" s="36">
        <v>0</v>
      </c>
      <c r="U53" s="36">
        <v>1</v>
      </c>
      <c r="V53" s="36">
        <v>22</v>
      </c>
      <c r="W53" s="36">
        <v>22</v>
      </c>
      <c r="X53" s="37" t="s">
        <v>285</v>
      </c>
      <c r="Y53" s="36" t="s">
        <v>47</v>
      </c>
      <c r="Z53" s="38" t="s">
        <v>286</v>
      </c>
      <c r="AA53" s="42"/>
    </row>
    <row r="54" s="5" customFormat="1" ht="409" customHeight="1" spans="1:27">
      <c r="A54" s="35">
        <v>46</v>
      </c>
      <c r="B54" s="36" t="s">
        <v>287</v>
      </c>
      <c r="C54" s="36" t="s">
        <v>37</v>
      </c>
      <c r="D54" s="36" t="s">
        <v>38</v>
      </c>
      <c r="E54" s="36" t="s">
        <v>135</v>
      </c>
      <c r="F54" s="36" t="s">
        <v>40</v>
      </c>
      <c r="G54" s="36" t="s">
        <v>283</v>
      </c>
      <c r="H54" s="36" t="s">
        <v>101</v>
      </c>
      <c r="I54" s="36" t="s">
        <v>263</v>
      </c>
      <c r="J54" s="36" t="s">
        <v>288</v>
      </c>
      <c r="K54" s="36">
        <v>440</v>
      </c>
      <c r="L54" s="36">
        <v>400</v>
      </c>
      <c r="M54" s="36">
        <v>400</v>
      </c>
      <c r="N54" s="36"/>
      <c r="O54" s="36"/>
      <c r="P54" s="36"/>
      <c r="Q54" s="36">
        <v>40</v>
      </c>
      <c r="R54" s="36" t="s">
        <v>51</v>
      </c>
      <c r="S54" s="36">
        <v>1</v>
      </c>
      <c r="T54" s="36">
        <v>0</v>
      </c>
      <c r="U54" s="36">
        <v>1</v>
      </c>
      <c r="V54" s="36">
        <v>22</v>
      </c>
      <c r="W54" s="36">
        <v>22</v>
      </c>
      <c r="X54" s="37" t="s">
        <v>289</v>
      </c>
      <c r="Y54" s="36" t="s">
        <v>47</v>
      </c>
      <c r="Z54" s="38" t="s">
        <v>290</v>
      </c>
      <c r="AA54" s="42"/>
    </row>
    <row r="55" s="5" customFormat="1" ht="268" customHeight="1" spans="1:27">
      <c r="A55" s="35">
        <v>47</v>
      </c>
      <c r="B55" s="36" t="s">
        <v>291</v>
      </c>
      <c r="C55" s="36" t="s">
        <v>37</v>
      </c>
      <c r="D55" s="36" t="s">
        <v>38</v>
      </c>
      <c r="E55" s="36" t="s">
        <v>135</v>
      </c>
      <c r="F55" s="36" t="s">
        <v>292</v>
      </c>
      <c r="G55" s="36" t="s">
        <v>273</v>
      </c>
      <c r="H55" s="36" t="s">
        <v>293</v>
      </c>
      <c r="I55" s="36" t="s">
        <v>263</v>
      </c>
      <c r="J55" s="36" t="s">
        <v>294</v>
      </c>
      <c r="K55" s="36">
        <v>370</v>
      </c>
      <c r="L55" s="36">
        <v>350</v>
      </c>
      <c r="M55" s="36">
        <v>350</v>
      </c>
      <c r="N55" s="36"/>
      <c r="O55" s="36"/>
      <c r="P55" s="36"/>
      <c r="Q55" s="36">
        <v>20</v>
      </c>
      <c r="R55" s="36" t="s">
        <v>51</v>
      </c>
      <c r="S55" s="36">
        <v>1</v>
      </c>
      <c r="T55" s="36">
        <v>0</v>
      </c>
      <c r="U55" s="36">
        <v>1</v>
      </c>
      <c r="V55" s="36">
        <v>22</v>
      </c>
      <c r="W55" s="36">
        <v>22</v>
      </c>
      <c r="X55" s="37" t="s">
        <v>295</v>
      </c>
      <c r="Y55" s="36" t="s">
        <v>47</v>
      </c>
      <c r="Z55" s="38" t="s">
        <v>296</v>
      </c>
      <c r="AA55" s="42"/>
    </row>
    <row r="56" s="5" customFormat="1" ht="273" customHeight="1" spans="1:27">
      <c r="A56" s="35">
        <v>48</v>
      </c>
      <c r="B56" s="36" t="s">
        <v>297</v>
      </c>
      <c r="C56" s="36" t="s">
        <v>37</v>
      </c>
      <c r="D56" s="36" t="s">
        <v>38</v>
      </c>
      <c r="E56" s="36" t="s">
        <v>251</v>
      </c>
      <c r="F56" s="36" t="s">
        <v>40</v>
      </c>
      <c r="G56" s="36" t="s">
        <v>268</v>
      </c>
      <c r="H56" s="36" t="s">
        <v>293</v>
      </c>
      <c r="I56" s="36" t="s">
        <v>263</v>
      </c>
      <c r="J56" s="36" t="s">
        <v>298</v>
      </c>
      <c r="K56" s="36">
        <v>410</v>
      </c>
      <c r="L56" s="36">
        <v>380</v>
      </c>
      <c r="M56" s="36"/>
      <c r="N56" s="36">
        <v>380</v>
      </c>
      <c r="O56" s="36"/>
      <c r="P56" s="36"/>
      <c r="Q56" s="36">
        <v>30</v>
      </c>
      <c r="R56" s="36" t="s">
        <v>45</v>
      </c>
      <c r="S56" s="36">
        <v>1</v>
      </c>
      <c r="T56" s="36">
        <v>0</v>
      </c>
      <c r="U56" s="36">
        <v>1</v>
      </c>
      <c r="V56" s="36">
        <v>800</v>
      </c>
      <c r="W56" s="36">
        <v>123</v>
      </c>
      <c r="X56" s="37" t="s">
        <v>299</v>
      </c>
      <c r="Y56" s="36" t="s">
        <v>47</v>
      </c>
      <c r="Z56" s="38" t="s">
        <v>271</v>
      </c>
      <c r="AA56" s="42"/>
    </row>
    <row r="57" s="5" customFormat="1" ht="273" customHeight="1" spans="1:27">
      <c r="A57" s="35">
        <v>49</v>
      </c>
      <c r="B57" s="36" t="s">
        <v>300</v>
      </c>
      <c r="C57" s="36" t="s">
        <v>37</v>
      </c>
      <c r="D57" s="36" t="s">
        <v>38</v>
      </c>
      <c r="E57" s="36" t="s">
        <v>24</v>
      </c>
      <c r="F57" s="36" t="s">
        <v>40</v>
      </c>
      <c r="G57" s="36" t="s">
        <v>283</v>
      </c>
      <c r="H57" s="36" t="s">
        <v>101</v>
      </c>
      <c r="I57" s="36" t="s">
        <v>263</v>
      </c>
      <c r="J57" s="36" t="s">
        <v>301</v>
      </c>
      <c r="K57" s="36">
        <v>150</v>
      </c>
      <c r="L57" s="36">
        <v>125</v>
      </c>
      <c r="M57" s="36">
        <v>70</v>
      </c>
      <c r="N57" s="36">
        <v>30</v>
      </c>
      <c r="O57" s="36">
        <v>12.5</v>
      </c>
      <c r="P57" s="36">
        <v>12.5</v>
      </c>
      <c r="Q57" s="36">
        <v>25</v>
      </c>
      <c r="R57" s="36" t="s">
        <v>138</v>
      </c>
      <c r="S57" s="36">
        <v>1</v>
      </c>
      <c r="T57" s="36">
        <v>0</v>
      </c>
      <c r="U57" s="36">
        <v>1</v>
      </c>
      <c r="V57" s="36">
        <v>22</v>
      </c>
      <c r="W57" s="36">
        <v>22</v>
      </c>
      <c r="X57" s="37" t="s">
        <v>302</v>
      </c>
      <c r="Y57" s="36" t="s">
        <v>47</v>
      </c>
      <c r="Z57" s="38" t="s">
        <v>303</v>
      </c>
      <c r="AA57" s="42"/>
    </row>
    <row r="58" s="5" customFormat="1" ht="273" customHeight="1" spans="1:27">
      <c r="A58" s="35">
        <v>50</v>
      </c>
      <c r="B58" s="36" t="s">
        <v>304</v>
      </c>
      <c r="C58" s="36" t="s">
        <v>37</v>
      </c>
      <c r="D58" s="36" t="s">
        <v>38</v>
      </c>
      <c r="E58" s="36" t="s">
        <v>54</v>
      </c>
      <c r="F58" s="36" t="s">
        <v>40</v>
      </c>
      <c r="G58" s="36" t="s">
        <v>305</v>
      </c>
      <c r="H58" s="36" t="s">
        <v>101</v>
      </c>
      <c r="I58" s="36" t="s">
        <v>263</v>
      </c>
      <c r="J58" s="36" t="s">
        <v>306</v>
      </c>
      <c r="K58" s="36">
        <v>479.5</v>
      </c>
      <c r="L58" s="36">
        <v>429.5</v>
      </c>
      <c r="M58" s="36"/>
      <c r="N58" s="36">
        <v>429.5</v>
      </c>
      <c r="O58" s="36"/>
      <c r="P58" s="36"/>
      <c r="Q58" s="36">
        <v>50</v>
      </c>
      <c r="R58" s="36" t="s">
        <v>45</v>
      </c>
      <c r="S58" s="36">
        <v>1</v>
      </c>
      <c r="T58" s="36">
        <v>1</v>
      </c>
      <c r="U58" s="36">
        <v>0</v>
      </c>
      <c r="V58" s="36">
        <v>31</v>
      </c>
      <c r="W58" s="36">
        <v>31</v>
      </c>
      <c r="X58" s="37" t="s">
        <v>307</v>
      </c>
      <c r="Y58" s="36" t="s">
        <v>47</v>
      </c>
      <c r="Z58" s="38" t="s">
        <v>308</v>
      </c>
      <c r="AA58" s="42"/>
    </row>
    <row r="59" s="9" customFormat="1" ht="219" customHeight="1" spans="1:27">
      <c r="A59" s="35">
        <v>51</v>
      </c>
      <c r="B59" s="36" t="s">
        <v>309</v>
      </c>
      <c r="C59" s="36" t="s">
        <v>37</v>
      </c>
      <c r="D59" s="36" t="s">
        <v>38</v>
      </c>
      <c r="E59" s="36" t="s">
        <v>251</v>
      </c>
      <c r="F59" s="36" t="s">
        <v>40</v>
      </c>
      <c r="G59" s="36" t="s">
        <v>268</v>
      </c>
      <c r="H59" s="36" t="s">
        <v>293</v>
      </c>
      <c r="I59" s="36" t="s">
        <v>263</v>
      </c>
      <c r="J59" s="36" t="s">
        <v>310</v>
      </c>
      <c r="K59" s="36">
        <v>368</v>
      </c>
      <c r="L59" s="36">
        <v>338</v>
      </c>
      <c r="M59" s="36"/>
      <c r="N59" s="36">
        <v>338</v>
      </c>
      <c r="O59" s="36"/>
      <c r="P59" s="36"/>
      <c r="Q59" s="36">
        <v>30</v>
      </c>
      <c r="R59" s="36" t="s">
        <v>45</v>
      </c>
      <c r="S59" s="36">
        <v>1</v>
      </c>
      <c r="T59" s="36">
        <v>0</v>
      </c>
      <c r="U59" s="36">
        <v>1</v>
      </c>
      <c r="V59" s="36">
        <v>300</v>
      </c>
      <c r="W59" s="36">
        <v>300</v>
      </c>
      <c r="X59" s="37" t="s">
        <v>299</v>
      </c>
      <c r="Y59" s="36" t="s">
        <v>47</v>
      </c>
      <c r="Z59" s="38" t="s">
        <v>311</v>
      </c>
      <c r="AA59" s="44"/>
    </row>
    <row r="60" s="9" customFormat="1" ht="309" customHeight="1" spans="1:27">
      <c r="A60" s="35">
        <v>52</v>
      </c>
      <c r="B60" s="36" t="s">
        <v>312</v>
      </c>
      <c r="C60" s="36" t="s">
        <v>37</v>
      </c>
      <c r="D60" s="36" t="s">
        <v>38</v>
      </c>
      <c r="E60" s="36" t="s">
        <v>251</v>
      </c>
      <c r="F60" s="36" t="s">
        <v>40</v>
      </c>
      <c r="G60" s="36" t="s">
        <v>262</v>
      </c>
      <c r="H60" s="36" t="s">
        <v>293</v>
      </c>
      <c r="I60" s="36" t="s">
        <v>263</v>
      </c>
      <c r="J60" s="36" t="s">
        <v>313</v>
      </c>
      <c r="K60" s="36">
        <v>370</v>
      </c>
      <c r="L60" s="36">
        <v>340</v>
      </c>
      <c r="M60" s="36"/>
      <c r="N60" s="36">
        <v>340</v>
      </c>
      <c r="O60" s="36"/>
      <c r="P60" s="36"/>
      <c r="Q60" s="36">
        <v>30</v>
      </c>
      <c r="R60" s="36" t="s">
        <v>45</v>
      </c>
      <c r="S60" s="36">
        <v>1</v>
      </c>
      <c r="T60" s="36">
        <v>0</v>
      </c>
      <c r="U60" s="36">
        <v>1</v>
      </c>
      <c r="V60" s="36">
        <v>11</v>
      </c>
      <c r="W60" s="36">
        <v>11</v>
      </c>
      <c r="X60" s="37" t="s">
        <v>314</v>
      </c>
      <c r="Y60" s="36" t="s">
        <v>47</v>
      </c>
      <c r="Z60" s="38" t="s">
        <v>315</v>
      </c>
      <c r="AA60" s="44"/>
    </row>
    <row r="61" s="5" customFormat="1" ht="143" customHeight="1" spans="1:27">
      <c r="A61" s="35">
        <v>53</v>
      </c>
      <c r="B61" s="36" t="s">
        <v>316</v>
      </c>
      <c r="C61" s="36" t="s">
        <v>175</v>
      </c>
      <c r="D61" s="36" t="s">
        <v>317</v>
      </c>
      <c r="E61" s="36" t="s">
        <v>317</v>
      </c>
      <c r="F61" s="36" t="s">
        <v>40</v>
      </c>
      <c r="G61" s="36" t="s">
        <v>318</v>
      </c>
      <c r="H61" s="36" t="s">
        <v>319</v>
      </c>
      <c r="I61" s="36" t="s">
        <v>45</v>
      </c>
      <c r="J61" s="36" t="s">
        <v>320</v>
      </c>
      <c r="K61" s="36">
        <v>30</v>
      </c>
      <c r="L61" s="36">
        <v>30</v>
      </c>
      <c r="M61" s="36"/>
      <c r="N61" s="36">
        <v>30</v>
      </c>
      <c r="O61" s="36"/>
      <c r="P61" s="36"/>
      <c r="Q61" s="36"/>
      <c r="R61" s="36" t="s">
        <v>45</v>
      </c>
      <c r="S61" s="36">
        <v>40</v>
      </c>
      <c r="T61" s="36">
        <v>9</v>
      </c>
      <c r="U61" s="36">
        <v>31</v>
      </c>
      <c r="V61" s="36">
        <v>660</v>
      </c>
      <c r="W61" s="36">
        <v>660</v>
      </c>
      <c r="X61" s="37" t="s">
        <v>321</v>
      </c>
      <c r="Y61" s="36" t="s">
        <v>47</v>
      </c>
      <c r="Z61" s="38" t="s">
        <v>322</v>
      </c>
      <c r="AA61" s="39"/>
    </row>
    <row r="62" s="5" customFormat="1" ht="143" customHeight="1" spans="1:27">
      <c r="A62" s="35">
        <v>54</v>
      </c>
      <c r="B62" s="36" t="s">
        <v>323</v>
      </c>
      <c r="C62" s="36" t="s">
        <v>175</v>
      </c>
      <c r="D62" s="36" t="s">
        <v>324</v>
      </c>
      <c r="E62" s="36" t="s">
        <v>324</v>
      </c>
      <c r="F62" s="36" t="s">
        <v>40</v>
      </c>
      <c r="G62" s="36" t="s">
        <v>318</v>
      </c>
      <c r="H62" s="36" t="s">
        <v>319</v>
      </c>
      <c r="I62" s="36" t="s">
        <v>45</v>
      </c>
      <c r="J62" s="36" t="s">
        <v>325</v>
      </c>
      <c r="K62" s="36">
        <v>180</v>
      </c>
      <c r="L62" s="36">
        <v>180</v>
      </c>
      <c r="M62" s="36"/>
      <c r="N62" s="36">
        <v>180</v>
      </c>
      <c r="O62" s="36"/>
      <c r="P62" s="36"/>
      <c r="Q62" s="36"/>
      <c r="R62" s="36" t="s">
        <v>45</v>
      </c>
      <c r="S62" s="36">
        <v>50</v>
      </c>
      <c r="T62" s="36">
        <v>9</v>
      </c>
      <c r="U62" s="36">
        <v>41</v>
      </c>
      <c r="V62" s="36">
        <v>1300</v>
      </c>
      <c r="W62" s="36">
        <v>1300</v>
      </c>
      <c r="X62" s="37" t="s">
        <v>326</v>
      </c>
      <c r="Y62" s="36" t="s">
        <v>47</v>
      </c>
      <c r="Z62" s="38" t="s">
        <v>327</v>
      </c>
      <c r="AA62" s="42"/>
    </row>
    <row r="63" s="5" customFormat="1" ht="143" customHeight="1" spans="1:27">
      <c r="A63" s="35">
        <v>55</v>
      </c>
      <c r="B63" s="36" t="s">
        <v>328</v>
      </c>
      <c r="C63" s="36" t="s">
        <v>329</v>
      </c>
      <c r="D63" s="36" t="s">
        <v>330</v>
      </c>
      <c r="E63" s="36" t="s">
        <v>330</v>
      </c>
      <c r="F63" s="36" t="s">
        <v>40</v>
      </c>
      <c r="G63" s="36" t="s">
        <v>318</v>
      </c>
      <c r="H63" s="36" t="s">
        <v>319</v>
      </c>
      <c r="I63" s="36" t="s">
        <v>45</v>
      </c>
      <c r="J63" s="36" t="s">
        <v>331</v>
      </c>
      <c r="K63" s="36">
        <v>5</v>
      </c>
      <c r="L63" s="36">
        <v>5</v>
      </c>
      <c r="M63" s="36"/>
      <c r="N63" s="36">
        <v>5</v>
      </c>
      <c r="O63" s="36"/>
      <c r="P63" s="36"/>
      <c r="Q63" s="36"/>
      <c r="R63" s="36" t="s">
        <v>45</v>
      </c>
      <c r="S63" s="36">
        <v>50</v>
      </c>
      <c r="T63" s="36">
        <v>9</v>
      </c>
      <c r="U63" s="36">
        <v>41</v>
      </c>
      <c r="V63" s="36">
        <v>100</v>
      </c>
      <c r="W63" s="36">
        <v>100</v>
      </c>
      <c r="X63" s="37" t="s">
        <v>332</v>
      </c>
      <c r="Y63" s="36" t="s">
        <v>47</v>
      </c>
      <c r="Z63" s="38" t="s">
        <v>333</v>
      </c>
      <c r="AA63" s="42"/>
    </row>
    <row r="64" s="5" customFormat="1" ht="185" customHeight="1" spans="1:27">
      <c r="A64" s="35">
        <v>56</v>
      </c>
      <c r="B64" s="36" t="s">
        <v>334</v>
      </c>
      <c r="C64" s="36" t="s">
        <v>335</v>
      </c>
      <c r="D64" s="36" t="s">
        <v>336</v>
      </c>
      <c r="E64" s="36" t="s">
        <v>336</v>
      </c>
      <c r="F64" s="36" t="s">
        <v>40</v>
      </c>
      <c r="G64" s="36" t="s">
        <v>318</v>
      </c>
      <c r="H64" s="36" t="s">
        <v>319</v>
      </c>
      <c r="I64" s="36" t="s">
        <v>45</v>
      </c>
      <c r="J64" s="36" t="s">
        <v>337</v>
      </c>
      <c r="K64" s="36">
        <v>355</v>
      </c>
      <c r="L64" s="36">
        <v>355</v>
      </c>
      <c r="M64" s="36"/>
      <c r="N64" s="36">
        <v>213</v>
      </c>
      <c r="O64" s="36">
        <v>71</v>
      </c>
      <c r="P64" s="36">
        <v>71</v>
      </c>
      <c r="Q64" s="36"/>
      <c r="R64" s="36" t="s">
        <v>45</v>
      </c>
      <c r="S64" s="36">
        <v>66</v>
      </c>
      <c r="T64" s="36">
        <v>9</v>
      </c>
      <c r="U64" s="36">
        <v>57</v>
      </c>
      <c r="V64" s="36">
        <v>71000</v>
      </c>
      <c r="W64" s="36">
        <v>1600</v>
      </c>
      <c r="X64" s="37" t="s">
        <v>338</v>
      </c>
      <c r="Y64" s="36" t="s">
        <v>47</v>
      </c>
      <c r="Z64" s="38" t="s">
        <v>327</v>
      </c>
      <c r="AA64" s="42"/>
    </row>
    <row r="65" s="5" customFormat="1" ht="143" customHeight="1" spans="1:27">
      <c r="A65" s="35">
        <v>57</v>
      </c>
      <c r="B65" s="36" t="s">
        <v>339</v>
      </c>
      <c r="C65" s="36" t="s">
        <v>175</v>
      </c>
      <c r="D65" s="36" t="s">
        <v>340</v>
      </c>
      <c r="E65" s="36" t="s">
        <v>340</v>
      </c>
      <c r="F65" s="36" t="s">
        <v>40</v>
      </c>
      <c r="G65" s="36" t="s">
        <v>318</v>
      </c>
      <c r="H65" s="36" t="s">
        <v>319</v>
      </c>
      <c r="I65" s="36" t="s">
        <v>45</v>
      </c>
      <c r="J65" s="36" t="s">
        <v>341</v>
      </c>
      <c r="K65" s="36">
        <v>100</v>
      </c>
      <c r="L65" s="36">
        <v>100</v>
      </c>
      <c r="M65" s="36"/>
      <c r="N65" s="36">
        <v>100</v>
      </c>
      <c r="O65" s="36"/>
      <c r="P65" s="36"/>
      <c r="Q65" s="36"/>
      <c r="R65" s="36" t="s">
        <v>45</v>
      </c>
      <c r="S65" s="36">
        <v>50</v>
      </c>
      <c r="T65" s="36">
        <v>9</v>
      </c>
      <c r="U65" s="36">
        <v>41</v>
      </c>
      <c r="V65" s="36">
        <v>1600</v>
      </c>
      <c r="W65" s="36">
        <v>1600</v>
      </c>
      <c r="X65" s="37" t="s">
        <v>342</v>
      </c>
      <c r="Y65" s="36" t="s">
        <v>47</v>
      </c>
      <c r="Z65" s="38" t="s">
        <v>343</v>
      </c>
      <c r="AA65" s="42"/>
    </row>
    <row r="66" s="5" customFormat="1" ht="143" customHeight="1" spans="1:27">
      <c r="A66" s="35">
        <v>58</v>
      </c>
      <c r="B66" s="36" t="s">
        <v>344</v>
      </c>
      <c r="C66" s="36" t="s">
        <v>175</v>
      </c>
      <c r="D66" s="36" t="s">
        <v>345</v>
      </c>
      <c r="E66" s="36" t="s">
        <v>345</v>
      </c>
      <c r="F66" s="36" t="s">
        <v>40</v>
      </c>
      <c r="G66" s="36" t="s">
        <v>318</v>
      </c>
      <c r="H66" s="36" t="s">
        <v>319</v>
      </c>
      <c r="I66" s="36" t="s">
        <v>45</v>
      </c>
      <c r="J66" s="36" t="s">
        <v>346</v>
      </c>
      <c r="K66" s="36">
        <v>3</v>
      </c>
      <c r="L66" s="36">
        <v>3</v>
      </c>
      <c r="M66" s="36"/>
      <c r="N66" s="36">
        <v>3</v>
      </c>
      <c r="O66" s="36"/>
      <c r="P66" s="36"/>
      <c r="Q66" s="36"/>
      <c r="R66" s="36" t="s">
        <v>45</v>
      </c>
      <c r="S66" s="36">
        <v>50</v>
      </c>
      <c r="T66" s="36">
        <v>9</v>
      </c>
      <c r="U66" s="36">
        <v>41</v>
      </c>
      <c r="V66" s="36">
        <v>30</v>
      </c>
      <c r="W66" s="36">
        <v>30</v>
      </c>
      <c r="X66" s="37" t="s">
        <v>347</v>
      </c>
      <c r="Y66" s="36" t="s">
        <v>47</v>
      </c>
      <c r="Z66" s="38" t="s">
        <v>348</v>
      </c>
      <c r="AA66" s="42"/>
    </row>
    <row r="67" s="5" customFormat="1" ht="191" customHeight="1" spans="1:27">
      <c r="A67" s="35">
        <v>59</v>
      </c>
      <c r="B67" s="50" t="s">
        <v>349</v>
      </c>
      <c r="C67" s="36" t="s">
        <v>175</v>
      </c>
      <c r="D67" s="50" t="s">
        <v>350</v>
      </c>
      <c r="E67" s="50" t="s">
        <v>350</v>
      </c>
      <c r="F67" s="36" t="s">
        <v>40</v>
      </c>
      <c r="G67" s="36" t="s">
        <v>318</v>
      </c>
      <c r="H67" s="50" t="s">
        <v>42</v>
      </c>
      <c r="I67" s="36" t="s">
        <v>45</v>
      </c>
      <c r="J67" s="50" t="s">
        <v>351</v>
      </c>
      <c r="K67" s="50">
        <v>20</v>
      </c>
      <c r="L67" s="50">
        <v>20</v>
      </c>
      <c r="M67" s="50"/>
      <c r="N67" s="50">
        <v>20</v>
      </c>
      <c r="O67" s="50"/>
      <c r="P67" s="50"/>
      <c r="Q67" s="50"/>
      <c r="R67" s="36" t="s">
        <v>45</v>
      </c>
      <c r="S67" s="36">
        <v>66</v>
      </c>
      <c r="T67" s="36">
        <v>9</v>
      </c>
      <c r="U67" s="36">
        <v>57</v>
      </c>
      <c r="V67" s="36">
        <v>2000</v>
      </c>
      <c r="W67" s="36">
        <v>200</v>
      </c>
      <c r="X67" s="37" t="s">
        <v>352</v>
      </c>
      <c r="Y67" s="36" t="s">
        <v>47</v>
      </c>
      <c r="Z67" s="38" t="s">
        <v>353</v>
      </c>
      <c r="AA67" s="39"/>
    </row>
    <row r="68" s="5" customFormat="1" ht="320" customHeight="1" spans="1:27">
      <c r="A68" s="51">
        <v>60</v>
      </c>
      <c r="B68" s="50" t="s">
        <v>354</v>
      </c>
      <c r="C68" s="50" t="s">
        <v>73</v>
      </c>
      <c r="D68" s="50" t="s">
        <v>74</v>
      </c>
      <c r="E68" s="50" t="s">
        <v>74</v>
      </c>
      <c r="F68" s="50" t="s">
        <v>40</v>
      </c>
      <c r="G68" s="50" t="s">
        <v>355</v>
      </c>
      <c r="H68" s="50" t="s">
        <v>356</v>
      </c>
      <c r="I68" s="50" t="s">
        <v>77</v>
      </c>
      <c r="J68" s="50" t="s">
        <v>357</v>
      </c>
      <c r="K68" s="52">
        <v>1990.71</v>
      </c>
      <c r="L68" s="50">
        <v>1990.71</v>
      </c>
      <c r="M68" s="50"/>
      <c r="N68" s="52">
        <v>1990.71</v>
      </c>
      <c r="O68" s="50"/>
      <c r="P68" s="50"/>
      <c r="Q68" s="50"/>
      <c r="R68" s="50" t="s">
        <v>77</v>
      </c>
      <c r="S68" s="50">
        <v>15</v>
      </c>
      <c r="T68" s="50"/>
      <c r="U68" s="50">
        <v>15</v>
      </c>
      <c r="V68" s="50">
        <v>28885</v>
      </c>
      <c r="W68" s="50"/>
      <c r="X68" s="50" t="s">
        <v>358</v>
      </c>
      <c r="Y68" s="50" t="s">
        <v>47</v>
      </c>
      <c r="Z68" s="53" t="s">
        <v>359</v>
      </c>
      <c r="AA68" s="39"/>
    </row>
    <row r="69" s="5" customFormat="1" ht="294" customHeight="1" spans="1:27">
      <c r="A69" s="54"/>
      <c r="B69" s="55"/>
      <c r="C69" s="55"/>
      <c r="D69" s="55"/>
      <c r="E69" s="55"/>
      <c r="F69" s="55"/>
      <c r="G69" s="55"/>
      <c r="H69" s="55"/>
      <c r="I69" s="55"/>
      <c r="J69" s="55"/>
      <c r="K69" s="56"/>
      <c r="L69" s="55"/>
      <c r="M69" s="55"/>
      <c r="N69" s="56"/>
      <c r="O69" s="55"/>
      <c r="P69" s="55"/>
      <c r="Q69" s="55"/>
      <c r="R69" s="55"/>
      <c r="S69" s="55"/>
      <c r="T69" s="55"/>
      <c r="U69" s="55"/>
      <c r="V69" s="55"/>
      <c r="W69" s="55"/>
      <c r="X69" s="55"/>
      <c r="Y69" s="55"/>
      <c r="Z69" s="57"/>
      <c r="AA69" s="39"/>
    </row>
    <row r="70" s="5" customFormat="1" ht="409" customHeight="1" spans="1:27">
      <c r="A70" s="35">
        <v>61</v>
      </c>
      <c r="B70" s="36" t="s">
        <v>360</v>
      </c>
      <c r="C70" s="36" t="s">
        <v>73</v>
      </c>
      <c r="D70" s="36" t="s">
        <v>74</v>
      </c>
      <c r="E70" s="36" t="s">
        <v>74</v>
      </c>
      <c r="F70" s="36" t="s">
        <v>40</v>
      </c>
      <c r="G70" s="36" t="s">
        <v>361</v>
      </c>
      <c r="H70" s="36" t="s">
        <v>319</v>
      </c>
      <c r="I70" s="36" t="s">
        <v>77</v>
      </c>
      <c r="J70" s="36" t="s">
        <v>362</v>
      </c>
      <c r="K70" s="36">
        <v>3223</v>
      </c>
      <c r="L70" s="36">
        <v>3223</v>
      </c>
      <c r="M70" s="36"/>
      <c r="N70" s="36">
        <v>3223</v>
      </c>
      <c r="O70" s="36"/>
      <c r="P70" s="36"/>
      <c r="Q70" s="36"/>
      <c r="R70" s="36" t="s">
        <v>77</v>
      </c>
      <c r="S70" s="36">
        <v>51</v>
      </c>
      <c r="T70" s="36"/>
      <c r="U70" s="36">
        <v>51</v>
      </c>
      <c r="V70" s="36">
        <v>57064</v>
      </c>
      <c r="W70" s="36"/>
      <c r="X70" s="36" t="s">
        <v>358</v>
      </c>
      <c r="Y70" s="36" t="s">
        <v>47</v>
      </c>
      <c r="Z70" s="58" t="s">
        <v>363</v>
      </c>
      <c r="AA70" s="39"/>
    </row>
    <row r="71" ht="409" customHeight="1" spans="1:27">
      <c r="A71" s="35"/>
      <c r="B71" s="36"/>
      <c r="C71" s="36"/>
      <c r="D71" s="36"/>
      <c r="E71" s="36"/>
      <c r="F71" s="36"/>
      <c r="G71" s="36"/>
      <c r="H71" s="36"/>
      <c r="I71" s="36"/>
      <c r="J71" s="36"/>
      <c r="K71" s="36"/>
      <c r="L71" s="36"/>
      <c r="M71" s="36"/>
      <c r="N71" s="36"/>
      <c r="O71" s="36"/>
      <c r="P71" s="36"/>
      <c r="Q71" s="36"/>
      <c r="R71" s="36"/>
      <c r="S71" s="36"/>
      <c r="T71" s="36"/>
      <c r="U71" s="36"/>
      <c r="V71" s="36"/>
      <c r="W71" s="36"/>
      <c r="X71" s="36"/>
      <c r="Y71" s="36"/>
      <c r="Z71" s="58"/>
      <c r="AA71" s="59"/>
    </row>
    <row r="72" spans="1:27">
      <c r="AA72" s="60"/>
    </row>
    <row r="73" spans="1:27">
      <c r="AA73" s="61"/>
    </row>
  </sheetData>
  <autoFilter xmlns:etc="http://www.wps.cn/officeDocument/2017/etCustomData" ref="A7:AA71" etc:filterBottomFollowUsedRange="0">
    <extLst/>
  </autoFilter>
  <mergeCells count="92">
    <mergeCell ref="A2:AA2"/>
    <mergeCell ref="B3:J3"/>
    <mergeCell ref="K3:Q3"/>
    <mergeCell ref="S3:Z3"/>
    <mergeCell ref="C4:E4"/>
    <mergeCell ref="L4:Q4"/>
    <mergeCell ref="S4:W4"/>
    <mergeCell ref="L5:P5"/>
    <mergeCell ref="S5:U5"/>
    <mergeCell ref="V5:W5"/>
    <mergeCell ref="A8:J8"/>
    <mergeCell ref="A3:A7"/>
    <mergeCell ref="A68:A69"/>
    <mergeCell ref="A70:A71"/>
    <mergeCell ref="B4:B7"/>
    <mergeCell ref="B68:B69"/>
    <mergeCell ref="B70:B71"/>
    <mergeCell ref="C5:C7"/>
    <mergeCell ref="C68:C69"/>
    <mergeCell ref="C70:C71"/>
    <mergeCell ref="D5:D7"/>
    <mergeCell ref="D68:D69"/>
    <mergeCell ref="D70:D71"/>
    <mergeCell ref="E5:E7"/>
    <mergeCell ref="E68:E69"/>
    <mergeCell ref="E70:E71"/>
    <mergeCell ref="F4:F7"/>
    <mergeCell ref="F68:F69"/>
    <mergeCell ref="F70:F71"/>
    <mergeCell ref="G4:G7"/>
    <mergeCell ref="G68:G69"/>
    <mergeCell ref="G70:G71"/>
    <mergeCell ref="H4:H7"/>
    <mergeCell ref="H68:H69"/>
    <mergeCell ref="H70:H71"/>
    <mergeCell ref="I4:I7"/>
    <mergeCell ref="I68:I69"/>
    <mergeCell ref="I70:I71"/>
    <mergeCell ref="J4:J7"/>
    <mergeCell ref="J68:J69"/>
    <mergeCell ref="J70:J71"/>
    <mergeCell ref="K4:K7"/>
    <mergeCell ref="K68:K69"/>
    <mergeCell ref="K70:K71"/>
    <mergeCell ref="L6:L7"/>
    <mergeCell ref="L68:L69"/>
    <mergeCell ref="L70:L71"/>
    <mergeCell ref="M6:M7"/>
    <mergeCell ref="M68:M69"/>
    <mergeCell ref="M70:M71"/>
    <mergeCell ref="N6:N7"/>
    <mergeCell ref="N68:N69"/>
    <mergeCell ref="N70:N71"/>
    <mergeCell ref="O6:O7"/>
    <mergeCell ref="O68:O69"/>
    <mergeCell ref="O70:O71"/>
    <mergeCell ref="P6:P7"/>
    <mergeCell ref="P68:P69"/>
    <mergeCell ref="P70:P71"/>
    <mergeCell ref="Q5:Q7"/>
    <mergeCell ref="Q68:Q69"/>
    <mergeCell ref="Q70:Q71"/>
    <mergeCell ref="R3:R7"/>
    <mergeCell ref="R68:R69"/>
    <mergeCell ref="R70:R71"/>
    <mergeCell ref="S6:S7"/>
    <mergeCell ref="S68:S69"/>
    <mergeCell ref="S70:S71"/>
    <mergeCell ref="T6:T7"/>
    <mergeCell ref="T68:T69"/>
    <mergeCell ref="T70:T71"/>
    <mergeCell ref="U6:U7"/>
    <mergeCell ref="U68:U69"/>
    <mergeCell ref="U70:U71"/>
    <mergeCell ref="V6:V7"/>
    <mergeCell ref="V68:V69"/>
    <mergeCell ref="V70:V71"/>
    <mergeCell ref="W6:W7"/>
    <mergeCell ref="W68:W69"/>
    <mergeCell ref="W70:W71"/>
    <mergeCell ref="X4:X7"/>
    <mergeCell ref="X68:X69"/>
    <mergeCell ref="X70:X71"/>
    <mergeCell ref="Y4:Y7"/>
    <mergeCell ref="Y68:Y69"/>
    <mergeCell ref="Y70:Y71"/>
    <mergeCell ref="Z4:Z7"/>
    <mergeCell ref="Z68:Z69"/>
    <mergeCell ref="Z70:Z71"/>
    <mergeCell ref="AA3:AA7"/>
    <mergeCell ref="AA68:AA69"/>
    <mergeCell ref="AA70:AA71"/>
  </mergeCells>
  <dataValidations count="1">
    <dataValidation type="list" allowBlank="1" showInputMessage="1" showErrorMessage="1" sqref="C28 C34:C35">
      <formula1>"优势特色产业发展,宜居宜业和美乡村建设,守底线补短板"</formula1>
    </dataValidation>
  </dataValidations>
  <pageMargins left="0.432638888888889" right="0.236111111111111" top="0.196527777777778" bottom="0.196527777777778" header="0.118055555555556" footer="0.156944444444444"/>
  <pageSetup paperSize="9" scale="23" fitToHeight="0" orientation="landscape" horizontalDpi="600"/>
  <headerFooter/>
  <rowBreaks count="11" manualBreakCount="11">
    <brk id="14" max="26" man="1"/>
    <brk id="20" max="26" man="1"/>
    <brk id="25" max="26" man="1"/>
    <brk id="31" max="26" man="1"/>
    <brk id="37" max="26" man="1"/>
    <brk id="43" max="26" man="1"/>
    <brk id="49" max="26" man="1"/>
    <brk id="55" max="26" man="1"/>
    <brk id="65" max="26" man="1"/>
    <brk id="71" max="26" man="1"/>
    <brk id="71"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衔接资金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大笑-</cp:lastModifiedBy>
  <dcterms:created xsi:type="dcterms:W3CDTF">2024-11-07T08:26:00Z</dcterms:created>
  <dcterms:modified xsi:type="dcterms:W3CDTF">2026-03-30T07:52:14Z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4F7DF6133246488A9B8B20F9BFA46E8F_13</vt:lpwstr>
  </property>
  <property fmtid="{D5CDD505-2E9C-101B-9397-08002B2CF9AE}" pid="4" name="CalculationRule">
    <vt:i4>0</vt:i4>
  </property>
</Properties>
</file>